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480" yWindow="255" windowWidth="27795" windowHeight="11895"/>
  </bookViews>
  <sheets>
    <sheet name="Instrukcja" sheetId="3" r:id="rId1"/>
    <sheet name="Dane" sheetId="1" r:id="rId2"/>
    <sheet name="Wydruk" sheetId="2" r:id="rId3"/>
  </sheets>
  <definedNames>
    <definedName name="_ftn1" localSheetId="1">Dane!$A$100</definedName>
    <definedName name="_ftn2" localSheetId="1">Dane!$A$101</definedName>
    <definedName name="_ftn3" localSheetId="1">Dane!$A$105</definedName>
    <definedName name="_ftnref1" localSheetId="1">Dane!$A$9</definedName>
    <definedName name="_ftnref2" localSheetId="1">Dane!$A$71</definedName>
    <definedName name="_ftnref3" localSheetId="1">Dane!$A$86</definedName>
    <definedName name="_xlnm.Print_Area" localSheetId="2">Wydruk!$A$1:$S$107</definedName>
  </definedNames>
  <calcPr calcId="145621"/>
</workbook>
</file>

<file path=xl/calcChain.xml><?xml version="1.0" encoding="utf-8"?>
<calcChain xmlns="http://schemas.openxmlformats.org/spreadsheetml/2006/main">
  <c r="I30" i="2" l="1"/>
  <c r="I29" i="2"/>
  <c r="F30" i="2"/>
  <c r="F29" i="2"/>
  <c r="K13" i="2"/>
  <c r="G12" i="2"/>
  <c r="N11" i="2"/>
  <c r="E21" i="2"/>
  <c r="F22" i="2" s="1"/>
  <c r="F15" i="2"/>
  <c r="N19" i="2" s="1"/>
  <c r="L29" i="2" l="1"/>
  <c r="L30" i="2"/>
  <c r="L22" i="2"/>
  <c r="O30" i="2"/>
  <c r="O29" i="2"/>
  <c r="F17" i="2"/>
  <c r="F18" i="2"/>
  <c r="F16" i="2"/>
  <c r="F48" i="2"/>
  <c r="F49" i="2"/>
  <c r="F50" i="2"/>
  <c r="F51" i="2"/>
  <c r="F52" i="2"/>
  <c r="F53" i="2"/>
  <c r="C49" i="2"/>
  <c r="C50" i="2"/>
  <c r="C51" i="2"/>
  <c r="C52" i="2"/>
  <c r="C53" i="2"/>
  <c r="C48" i="2"/>
  <c r="I105" i="2" l="1"/>
  <c r="G64" i="2" l="1"/>
  <c r="F65" i="2"/>
  <c r="F66" i="2"/>
  <c r="G63" i="2"/>
  <c r="F67" i="2" s="1"/>
  <c r="F64" i="2"/>
  <c r="E65" i="2"/>
  <c r="E66" i="2"/>
  <c r="F63" i="2"/>
  <c r="D64" i="2"/>
  <c r="D65" i="2"/>
  <c r="D66" i="2"/>
  <c r="D63" i="2"/>
  <c r="F56" i="2"/>
  <c r="F57" i="2"/>
  <c r="F58" i="2"/>
  <c r="F59" i="2"/>
  <c r="F60" i="2"/>
  <c r="F55" i="2"/>
  <c r="C56" i="2"/>
  <c r="C57" i="2"/>
  <c r="C58" i="2"/>
  <c r="C59" i="2"/>
  <c r="C60" i="2"/>
  <c r="C55" i="2"/>
  <c r="C105" i="2"/>
  <c r="D100" i="2"/>
  <c r="C99" i="2"/>
  <c r="A6" i="2"/>
  <c r="F54" i="2" l="1"/>
  <c r="F61" i="2"/>
</calcChain>
</file>

<file path=xl/sharedStrings.xml><?xml version="1.0" encoding="utf-8"?>
<sst xmlns="http://schemas.openxmlformats.org/spreadsheetml/2006/main" count="107" uniqueCount="92">
  <si>
    <t xml:space="preserve">           </t>
  </si>
  <si>
    <t>Podpisy i pieczątki osób reprezentujących</t>
  </si>
  <si>
    <t>[1] Wyłącznie na potrzeby statystyczne WFOŚiGW</t>
  </si>
  <si>
    <t>Nazwa przedsięwzięcia:</t>
  </si>
  <si>
    <t>numer telefonu kontaktowego:</t>
  </si>
  <si>
    <t>Miejscowość:</t>
  </si>
  <si>
    <t>Jednostkę przy dokonywaniu czynności prawnych</t>
  </si>
  <si>
    <t xml:space="preserve">Opracował </t>
  </si>
  <si>
    <t xml:space="preserve">Numer telefonu              </t>
  </si>
  <si>
    <t>kolektory</t>
  </si>
  <si>
    <t>średnica [mm]</t>
  </si>
  <si>
    <t>długość [mb]</t>
  </si>
  <si>
    <t>Grawitacyjne</t>
  </si>
  <si>
    <t>Grawitacyjne razem</t>
  </si>
  <si>
    <t>Ciśnieniowe</t>
  </si>
  <si>
    <t>sztuki</t>
  </si>
  <si>
    <t>Ciśnieniowe razem</t>
  </si>
  <si>
    <t>Długość sieci ogółem</t>
  </si>
  <si>
    <t>UWAGA: Proszę zawsze wypełniać wszystkie żółte pola w kolumnach zaczynając od góry</t>
  </si>
  <si>
    <t>Dane niezbędne do wyliczenia efektu ekologicznego</t>
  </si>
  <si>
    <r>
      <t>EFEKT RZECZOWY I  EKOLOGICZNY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[1]</t>
    </r>
  </si>
  <si>
    <t>, dnia</t>
  </si>
  <si>
    <t xml:space="preserve">1. </t>
  </si>
  <si>
    <t>2.</t>
  </si>
  <si>
    <t>W akuszu "Dane" należy wypełnić tylko pola zaznaczone żółtym kolorem</t>
  </si>
  <si>
    <t>3.</t>
  </si>
  <si>
    <t>Jeżeli w arkuszu "Wydruk" pojawi się pole zaznaczone na czerwono, tzn. że podano błędne dane i należy zweryfikować arkusz "Dane"</t>
  </si>
  <si>
    <t>4.</t>
  </si>
  <si>
    <t>5.</t>
  </si>
  <si>
    <t>Wypełnianie Efektu należy zacząć od arkusza "Dane"</t>
  </si>
  <si>
    <t>6.</t>
  </si>
  <si>
    <t>Data sporządzenia Efektu generowana jest automatycznie, z każdym otworzeniem arkusza</t>
  </si>
  <si>
    <t>7.</t>
  </si>
  <si>
    <t xml:space="preserve"> </t>
  </si>
  <si>
    <t>Jeżeli wszystkie dane zostały wprowadzono poprawnie można wydrukować arkusz "Wydruk"</t>
  </si>
  <si>
    <t>Jeżeli jakieś pole pozostanie nie wypełnione należy wpisać "Nd"</t>
  </si>
  <si>
    <t>Dane przedsięwzięcia wpisywane w arkuszu "Dane" pojawią się w całości w arkuszu "Wydruk"</t>
  </si>
  <si>
    <t>OW - kd</t>
  </si>
  <si>
    <t>OCHRONA WÓD – KANALIZACJA DESZCZOWA / SEPARATOR</t>
  </si>
  <si>
    <t>m3/rok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</si>
  <si>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/rok</t>
    </r>
  </si>
  <si>
    <t>b) pozwolenie wodnoprawne nr:</t>
  </si>
  <si>
    <t>3. Zbiornik retencyjny</t>
  </si>
  <si>
    <t>b) rodzaj zbiornika</t>
  </si>
  <si>
    <t>4. parametry wód oczyszczonych odprowadzanych z seperatora:</t>
  </si>
  <si>
    <t>5. Dane techniczne kanalizacji deszczowej:</t>
  </si>
  <si>
    <t>Przyłącza/              wpusty uliczne</t>
  </si>
  <si>
    <t xml:space="preserve">pozwolenie wodno prawne nr </t>
  </si>
  <si>
    <r>
      <t>wydane na Q</t>
    </r>
    <r>
      <rPr>
        <vertAlign val="subscript"/>
        <sz val="11"/>
        <color theme="1"/>
        <rFont val="Calibri"/>
        <family val="2"/>
        <charset val="238"/>
        <scheme val="minor"/>
      </rPr>
      <t>roczne</t>
    </r>
    <r>
      <rPr>
        <sz val="11"/>
        <color theme="1"/>
        <rFont val="Calibri"/>
        <family val="2"/>
        <charset val="238"/>
        <scheme val="minor"/>
      </rPr>
      <t xml:space="preserve">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/rok</t>
    </r>
  </si>
  <si>
    <t>Charakterystyka seperatora</t>
  </si>
  <si>
    <t>Zbiornik retencyjny</t>
  </si>
  <si>
    <t>rodzaj zbiornika</t>
  </si>
  <si>
    <r>
      <t>pojemność 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]</t>
    </r>
  </si>
  <si>
    <t>szczelny</t>
  </si>
  <si>
    <t>infiltracyjny</t>
  </si>
  <si>
    <t>n/d</t>
  </si>
  <si>
    <t>Parametry wód oczyszczonych</t>
  </si>
  <si>
    <t>2. Charakterystyka separatora</t>
  </si>
  <si>
    <r>
      <t>a) pojemność całkowita 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</si>
  <si>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odbiornik wód opadowych</t>
  </si>
  <si>
    <t>przepustowość [l/s]</t>
  </si>
  <si>
    <t>Planowana ilość ścieków opadowych i roztopowych objętych przedsięwzięicem:</t>
  </si>
  <si>
    <r>
      <t>wydane na (ilość ścieków opadowych i  roztopowych) Q</t>
    </r>
    <r>
      <rPr>
        <vertAlign val="subscript"/>
        <sz val="10"/>
        <color theme="1"/>
        <rFont val="Calibri"/>
        <family val="2"/>
        <charset val="238"/>
        <scheme val="minor"/>
      </rPr>
      <t>roczne</t>
    </r>
    <r>
      <rPr>
        <sz val="10"/>
        <color theme="1"/>
        <rFont val="Calibri"/>
        <family val="2"/>
        <charset val="238"/>
        <scheme val="minor"/>
      </rPr>
      <t/>
    </r>
  </si>
  <si>
    <r>
      <t>ilość oczyszczanych na separatorze ścieków opadowych i roztopowych 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/r]</t>
    </r>
  </si>
  <si>
    <t>a) planowana ilość ścieków opadowych i roztopowych objętych przedsięwzięicem:</t>
  </si>
  <si>
    <t>zawiesina ogólna</t>
  </si>
  <si>
    <t>substancje ropopochodne</t>
  </si>
  <si>
    <t>przed oczyszczeniem</t>
  </si>
  <si>
    <t>po oczyszczeniu</t>
  </si>
  <si>
    <t>zawiesina ogólna [mg/l]</t>
  </si>
  <si>
    <t>substancje ropopochodne [mg/l]</t>
  </si>
  <si>
    <t>Rodzaj zanieczyszczeń</t>
  </si>
  <si>
    <t>Stężenia zanieczyszczeń w wodach opadowych [mg/l]</t>
  </si>
  <si>
    <t>Ładunek zanieczyszczeń [kg/rok]</t>
  </si>
  <si>
    <t>sztuk</t>
  </si>
  <si>
    <t>Jeżeli wybrano n/d, to pozostałych pól nie należy wypełniać</t>
  </si>
  <si>
    <r>
      <t>wg pozwolenia lub Rozporządzenia</t>
    </r>
    <r>
      <rPr>
        <vertAlign val="superscript"/>
        <sz val="9"/>
        <color theme="1"/>
        <rFont val="Calibri"/>
        <family val="2"/>
        <charset val="238"/>
        <scheme val="minor"/>
      </rPr>
      <t>[2]</t>
    </r>
  </si>
  <si>
    <t>a) odbiornik wód opadowych</t>
  </si>
  <si>
    <t>b) przepustowość [l/s]</t>
  </si>
  <si>
    <t>Instrukcja wypełnienia Efektu ekologicznego OW-kd</t>
  </si>
  <si>
    <t>c) urządzenia do oczyszczania wód opadowych i roztopowych</t>
  </si>
  <si>
    <r>
      <t>d) ilość oczyszczanych na separatorze ścieków opadowych i roztopowych [m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>/r]</t>
    </r>
  </si>
  <si>
    <t>urządzenia do oczyszczania wód opadowych i roztopowych</t>
  </si>
  <si>
    <t>Imię i Nazwisko osoby sporządzającej efekt ekologiczny:</t>
  </si>
  <si>
    <t>istniejącego:</t>
  </si>
  <si>
    <t>nowobudowanego:</t>
  </si>
  <si>
    <t>istniejący:</t>
  </si>
  <si>
    <t>nowobudowany:</t>
  </si>
  <si>
    <t>Przyłącza/ wpusty uliczne</t>
  </si>
  <si>
    <t>Dane techniczne kanalizacji deszczowej</t>
  </si>
  <si>
    <t xml:space="preserve">1. Charakterystyka przedsięwzięcia i dane formalno-prawne: </t>
  </si>
  <si>
    <t>[2] Rozporządzenie Ministra Gospodarki Morskiej i Żeglugi Śródlądowej z dnia 12 lipca 2019 r. w sprawie substancji szczególnie szkodliwych dla środowiska wodnego oraz warunków, jakie należy spełnić przy wprowadzaniu do wód lub do ziemi ścieków, a także przy odprowadzaniu wód opadowych lub roztopowych do wód lub do urządzeń wodnych.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</si>
</sst>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bscript"/>
      <sz val="10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0" fontId="0" fillId="0" borderId="0" xfId="0" applyFill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vertical="top"/>
      <protection hidden="1"/>
    </xf>
    <xf numFmtId="0" fontId="1" fillId="0" borderId="0" xfId="0" applyFont="1" applyAlignment="1" applyProtection="1">
      <alignment horizontal="left"/>
      <protection hidden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Fill="1"/>
    <xf numFmtId="0" fontId="0" fillId="0" borderId="0" xfId="0" applyNumberFormat="1" applyFill="1" applyBorder="1"/>
    <xf numFmtId="0" fontId="0" fillId="0" borderId="4" xfId="0" applyBorder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right"/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4" fontId="9" fillId="0" borderId="1" xfId="0" applyNumberFormat="1" applyFont="1" applyBorder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Alignme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/>
    <xf numFmtId="0" fontId="9" fillId="0" borderId="0" xfId="0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/>
      <protection hidden="1"/>
    </xf>
    <xf numFmtId="3" fontId="9" fillId="0" borderId="0" xfId="0" applyNumberFormat="1" applyFont="1" applyBorder="1" applyProtection="1">
      <protection hidden="1"/>
    </xf>
    <xf numFmtId="3" fontId="9" fillId="0" borderId="0" xfId="0" applyNumberFormat="1" applyFont="1" applyBorder="1" applyAlignment="1" applyProtection="1">
      <alignment horizontal="left"/>
      <protection hidden="1"/>
    </xf>
    <xf numFmtId="4" fontId="8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left" wrapText="1"/>
      <protection hidden="1"/>
    </xf>
    <xf numFmtId="165" fontId="9" fillId="0" borderId="0" xfId="0" applyNumberFormat="1" applyFont="1" applyBorder="1" applyAlignment="1" applyProtection="1">
      <alignment horizontal="center" vertical="center"/>
      <protection hidden="1"/>
    </xf>
    <xf numFmtId="165" fontId="11" fillId="0" borderId="0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Border="1" applyProtection="1">
      <protection hidden="1"/>
    </xf>
    <xf numFmtId="4" fontId="9" fillId="0" borderId="0" xfId="0" applyNumberFormat="1" applyFont="1" applyBorder="1" applyAlignment="1" applyProtection="1">
      <alignment wrapText="1"/>
      <protection hidden="1"/>
    </xf>
    <xf numFmtId="164" fontId="9" fillId="0" borderId="0" xfId="0" applyNumberFormat="1" applyFont="1" applyBorder="1" applyProtection="1">
      <protection hidden="1"/>
    </xf>
    <xf numFmtId="0" fontId="0" fillId="0" borderId="0" xfId="0" applyFill="1" applyBorder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  <xf numFmtId="0" fontId="1" fillId="0" borderId="0" xfId="0" applyFont="1" applyFill="1"/>
    <xf numFmtId="0" fontId="8" fillId="0" borderId="0" xfId="0" applyFont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Alignment="1" applyProtection="1">
      <protection hidden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0" fillId="0" borderId="0" xfId="0" applyFont="1" applyFill="1"/>
    <xf numFmtId="0" fontId="0" fillId="0" borderId="0" xfId="0" applyFill="1" applyBorder="1" applyAlignment="1">
      <alignment horizontal="center" vertical="center" textRotation="90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0" xfId="0" applyFill="1" applyAlignment="1">
      <alignment vertical="center" wrapText="1"/>
    </xf>
    <xf numFmtId="0" fontId="3" fillId="0" borderId="0" xfId="0" applyFont="1" applyAlignment="1" applyProtection="1">
      <alignment vertical="top" wrapText="1"/>
      <protection hidden="1"/>
    </xf>
    <xf numFmtId="0" fontId="1" fillId="0" borderId="0" xfId="0" applyFont="1" applyAlignment="1"/>
    <xf numFmtId="0" fontId="0" fillId="0" borderId="0" xfId="0" applyAlignment="1"/>
    <xf numFmtId="0" fontId="8" fillId="0" borderId="0" xfId="0" applyFont="1" applyBorder="1" applyAlignment="1" applyProtection="1">
      <alignment vertical="top" wrapText="1"/>
      <protection hidden="1"/>
    </xf>
    <xf numFmtId="0" fontId="0" fillId="0" borderId="1" xfId="0" applyBorder="1"/>
    <xf numFmtId="0" fontId="9" fillId="0" borderId="1" xfId="0" applyFont="1" applyBorder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9" fillId="0" borderId="0" xfId="0" applyFont="1"/>
    <xf numFmtId="0" fontId="14" fillId="3" borderId="0" xfId="0" applyFont="1" applyFill="1"/>
    <xf numFmtId="0" fontId="0" fillId="3" borderId="0" xfId="0" applyFill="1"/>
    <xf numFmtId="4" fontId="0" fillId="2" borderId="0" xfId="0" applyNumberFormat="1" applyFill="1" applyBorder="1" applyAlignment="1">
      <alignment vertical="center"/>
    </xf>
    <xf numFmtId="49" fontId="0" fillId="2" borderId="0" xfId="0" applyNumberFormat="1" applyFill="1" applyBorder="1"/>
    <xf numFmtId="3" fontId="0" fillId="2" borderId="11" xfId="0" applyNumberFormat="1" applyFill="1" applyBorder="1"/>
    <xf numFmtId="4" fontId="0" fillId="2" borderId="0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vertical="center"/>
    </xf>
    <xf numFmtId="4" fontId="0" fillId="2" borderId="0" xfId="0" applyNumberFormat="1" applyFill="1" applyBorder="1"/>
    <xf numFmtId="0" fontId="8" fillId="0" borderId="0" xfId="0" applyFont="1" applyFill="1" applyBorder="1" applyAlignment="1" applyProtection="1">
      <alignment vertical="top"/>
      <protection hidden="1"/>
    </xf>
    <xf numFmtId="0" fontId="8" fillId="0" borderId="0" xfId="0" applyFont="1" applyFill="1" applyAlignment="1">
      <alignment vertical="top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3" fontId="0" fillId="2" borderId="7" xfId="0" applyNumberFormat="1" applyFill="1" applyBorder="1" applyProtection="1">
      <protection locked="0"/>
    </xf>
    <xf numFmtId="3" fontId="0" fillId="2" borderId="0" xfId="0" applyNumberFormat="1" applyFill="1" applyProtection="1">
      <protection locked="0"/>
    </xf>
    <xf numFmtId="3" fontId="0" fillId="2" borderId="2" xfId="0" applyNumberFormat="1" applyFill="1" applyBorder="1" applyProtection="1">
      <protection locked="0"/>
    </xf>
    <xf numFmtId="3" fontId="16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Alignment="1">
      <alignment horizontal="center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Alignment="1" applyProtection="1">
      <alignment horizontal="left" wrapText="1"/>
      <protection hidden="1"/>
    </xf>
    <xf numFmtId="0" fontId="0" fillId="2" borderId="0" xfId="0" applyFill="1" applyBorder="1" applyAlignment="1" applyProtection="1">
      <alignment horizontal="left" vertical="top"/>
      <protection locked="0"/>
    </xf>
    <xf numFmtId="4" fontId="8" fillId="0" borderId="1" xfId="0" applyNumberFormat="1" applyFont="1" applyBorder="1" applyAlignment="1" applyProtection="1">
      <alignment horizont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4" fontId="8" fillId="0" borderId="1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8" fillId="0" borderId="0" xfId="0" applyFont="1" applyFill="1" applyAlignment="1" applyProtection="1">
      <alignment horizontal="left" vertical="top" wrapText="1"/>
      <protection hidden="1"/>
    </xf>
    <xf numFmtId="0" fontId="2" fillId="0" borderId="0" xfId="0" applyFont="1" applyFill="1" applyAlignment="1">
      <alignment horizontal="left" vertical="center" wrapText="1"/>
    </xf>
    <xf numFmtId="4" fontId="8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left" vertical="top" wrapText="1"/>
      <protection hidden="1"/>
    </xf>
    <xf numFmtId="0" fontId="2" fillId="0" borderId="0" xfId="0" applyFont="1" applyFill="1" applyAlignment="1">
      <alignment horizontal="left" vertical="top" wrapText="1"/>
    </xf>
    <xf numFmtId="4" fontId="8" fillId="0" borderId="0" xfId="0" applyNumberFormat="1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center" vertical="center" textRotation="90"/>
      <protection hidden="1"/>
    </xf>
    <xf numFmtId="0" fontId="9" fillId="0" borderId="6" xfId="0" applyFont="1" applyBorder="1" applyAlignment="1" applyProtection="1">
      <alignment horizontal="center" vertical="center" textRotation="90"/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left" wrapText="1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 textRotation="90"/>
      <protection hidden="1"/>
    </xf>
    <xf numFmtId="0" fontId="3" fillId="0" borderId="3" xfId="0" applyFont="1" applyBorder="1" applyAlignment="1" applyProtection="1">
      <alignment horizontal="center" vertical="center" textRotation="90"/>
      <protection hidden="1"/>
    </xf>
    <xf numFmtId="0" fontId="3" fillId="0" borderId="13" xfId="0" applyFont="1" applyBorder="1" applyAlignment="1" applyProtection="1">
      <alignment horizontal="center" vertical="center" textRotation="90"/>
      <protection hidden="1"/>
    </xf>
    <xf numFmtId="3" fontId="2" fillId="0" borderId="1" xfId="0" applyNumberFormat="1" applyFon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left"/>
      <protection hidden="1"/>
    </xf>
    <xf numFmtId="0" fontId="9" fillId="0" borderId="1" xfId="0" applyNumberFormat="1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9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top"/>
      <protection hidden="1"/>
    </xf>
    <xf numFmtId="14" fontId="1" fillId="0" borderId="0" xfId="0" applyNumberFormat="1" applyFont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hidden="1"/>
    </xf>
    <xf numFmtId="3" fontId="8" fillId="0" borderId="0" xfId="0" applyNumberFormat="1" applyFont="1" applyFill="1" applyBorder="1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ny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V14"/>
  <sheetViews>
    <sheetView showGridLines="0" tabSelected="1" workbookViewId="0">
      <selection activeCell="F17" sqref="F17"/>
    </sheetView>
  </sheetViews>
  <sheetFormatPr defaultRowHeight="15"/>
  <cols>
    <col min="1" max="1" width="4.28515625" customWidth="1"/>
  </cols>
  <sheetData>
    <row r="2" spans="1:22" ht="21">
      <c r="B2" s="24" t="s">
        <v>79</v>
      </c>
    </row>
    <row r="4" spans="1:22" ht="23.25" customHeight="1">
      <c r="A4" s="26" t="s">
        <v>22</v>
      </c>
      <c r="B4" s="25" t="s">
        <v>29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 ht="23.25">
      <c r="A5" s="25" t="s">
        <v>23</v>
      </c>
      <c r="B5" s="25" t="s">
        <v>24</v>
      </c>
    </row>
    <row r="6" spans="1:22" ht="23.25">
      <c r="A6" s="25" t="s">
        <v>25</v>
      </c>
      <c r="B6" s="25" t="s">
        <v>36</v>
      </c>
    </row>
    <row r="7" spans="1:22" ht="23.25">
      <c r="A7" s="25" t="s">
        <v>27</v>
      </c>
      <c r="B7" s="43" t="s">
        <v>35</v>
      </c>
    </row>
    <row r="8" spans="1:22" ht="23.25">
      <c r="A8" s="25" t="s">
        <v>28</v>
      </c>
      <c r="B8" s="25" t="s">
        <v>26</v>
      </c>
      <c r="C8" s="27"/>
      <c r="D8" s="27"/>
      <c r="E8" s="27"/>
      <c r="F8" s="27"/>
      <c r="G8" s="27"/>
      <c r="H8" s="27"/>
      <c r="I8" s="27"/>
      <c r="J8" s="27"/>
      <c r="K8" s="27"/>
    </row>
    <row r="9" spans="1:22" ht="23.25">
      <c r="A9" s="25" t="s">
        <v>30</v>
      </c>
      <c r="B9" s="25" t="s">
        <v>34</v>
      </c>
    </row>
    <row r="10" spans="1:22" ht="23.25">
      <c r="A10" s="25" t="s">
        <v>32</v>
      </c>
      <c r="B10" s="25" t="s">
        <v>31</v>
      </c>
    </row>
    <row r="11" spans="1:22" ht="23.25">
      <c r="A11" s="25"/>
    </row>
    <row r="12" spans="1:22" ht="23.25">
      <c r="A12" s="25"/>
    </row>
    <row r="13" spans="1:22" ht="23.25">
      <c r="A13" s="25"/>
      <c r="B13" s="25"/>
    </row>
    <row r="14" spans="1:22" ht="23.25">
      <c r="A14" s="25"/>
      <c r="B14" s="25"/>
    </row>
  </sheetData>
  <sheetProtection password="C60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83"/>
  <sheetViews>
    <sheetView workbookViewId="0">
      <selection activeCell="E29" sqref="E29"/>
    </sheetView>
  </sheetViews>
  <sheetFormatPr defaultRowHeight="15"/>
  <cols>
    <col min="1" max="1" width="27.5703125" customWidth="1"/>
    <col min="2" max="2" width="14.140625" customWidth="1"/>
    <col min="3" max="3" width="17.28515625" customWidth="1"/>
    <col min="4" max="4" width="13.28515625" customWidth="1"/>
    <col min="15" max="17" width="9.140625" hidden="1" customWidth="1"/>
  </cols>
  <sheetData>
    <row r="1" spans="1:15">
      <c r="A1" s="104" t="s">
        <v>18</v>
      </c>
      <c r="B1" s="104"/>
      <c r="C1" s="104"/>
      <c r="D1" s="104"/>
      <c r="E1" s="104"/>
      <c r="F1" s="104"/>
      <c r="G1" s="104"/>
      <c r="H1" s="104"/>
      <c r="I1" s="104"/>
    </row>
    <row r="2" spans="1:15" ht="29.25" customHeight="1">
      <c r="A2" s="104"/>
      <c r="B2" s="104"/>
      <c r="C2" s="104"/>
      <c r="D2" s="104"/>
      <c r="E2" s="104"/>
      <c r="F2" s="104"/>
      <c r="G2" s="104"/>
      <c r="H2" s="104"/>
      <c r="I2" s="104"/>
    </row>
    <row r="4" spans="1:15">
      <c r="A4" s="105" t="s">
        <v>19</v>
      </c>
      <c r="B4" s="105"/>
      <c r="C4" s="105"/>
      <c r="D4" s="105"/>
      <c r="E4" s="105"/>
      <c r="F4" s="105"/>
      <c r="G4" s="105"/>
      <c r="H4" s="105"/>
      <c r="I4" s="105"/>
    </row>
    <row r="6" spans="1:15" ht="60" customHeight="1">
      <c r="A6" s="95" t="s">
        <v>3</v>
      </c>
      <c r="B6" s="106"/>
      <c r="C6" s="106"/>
      <c r="D6" s="106"/>
      <c r="E6" s="106"/>
      <c r="F6" s="106"/>
    </row>
    <row r="8" spans="1:15" ht="15" customHeight="1">
      <c r="A8" s="112" t="s">
        <v>61</v>
      </c>
      <c r="B8" s="112"/>
      <c r="C8" s="112"/>
      <c r="D8" s="112"/>
      <c r="E8" s="112"/>
      <c r="F8" s="112"/>
      <c r="G8" s="112"/>
    </row>
    <row r="9" spans="1:15">
      <c r="A9" t="s">
        <v>39</v>
      </c>
      <c r="B9" s="92"/>
    </row>
    <row r="10" spans="1:15">
      <c r="A10" s="27"/>
      <c r="B10" s="55"/>
      <c r="C10" s="27"/>
      <c r="D10" s="27"/>
      <c r="E10" s="27"/>
      <c r="F10" s="27"/>
      <c r="G10" s="27"/>
    </row>
    <row r="11" spans="1:15" ht="31.5" customHeight="1">
      <c r="A11" t="s">
        <v>47</v>
      </c>
      <c r="B11" s="113"/>
      <c r="C11" s="113"/>
      <c r="D11" s="113"/>
      <c r="E11" s="113"/>
      <c r="F11" s="113"/>
    </row>
    <row r="12" spans="1:15">
      <c r="B12" s="57"/>
      <c r="C12" s="57"/>
      <c r="D12" s="57"/>
      <c r="E12" s="57"/>
      <c r="F12" s="57"/>
    </row>
    <row r="13" spans="1:15" ht="18.75">
      <c r="A13" t="s">
        <v>48</v>
      </c>
      <c r="B13" s="92"/>
      <c r="C13" s="56"/>
      <c r="D13" s="55"/>
    </row>
    <row r="14" spans="1:15">
      <c r="A14" s="27"/>
      <c r="B14" s="55"/>
      <c r="C14" s="56"/>
      <c r="D14" s="55"/>
    </row>
    <row r="16" spans="1:15" ht="15.75">
      <c r="A16" s="2" t="s">
        <v>49</v>
      </c>
      <c r="B16" s="98" t="s">
        <v>85</v>
      </c>
      <c r="C16" s="85" t="s">
        <v>75</v>
      </c>
      <c r="D16" s="86"/>
      <c r="E16" s="86"/>
      <c r="F16" s="86"/>
      <c r="G16" s="86"/>
      <c r="O16" s="97" t="s">
        <v>84</v>
      </c>
    </row>
    <row r="17" spans="1:17" ht="48.75" customHeight="1">
      <c r="A17" s="62" t="s">
        <v>59</v>
      </c>
      <c r="B17" s="106"/>
      <c r="C17" s="106"/>
      <c r="D17" s="106"/>
      <c r="E17" s="106"/>
      <c r="F17" s="106"/>
      <c r="O17" s="97" t="s">
        <v>85</v>
      </c>
    </row>
    <row r="18" spans="1:17" ht="18" customHeight="1">
      <c r="A18" s="63" t="s">
        <v>60</v>
      </c>
      <c r="B18" s="91"/>
      <c r="C18" s="64"/>
      <c r="D18" s="64"/>
      <c r="E18" s="64"/>
      <c r="F18" s="64"/>
      <c r="O18" s="97" t="s">
        <v>55</v>
      </c>
    </row>
    <row r="19" spans="1:17" ht="45.75" customHeight="1">
      <c r="A19" s="76" t="s">
        <v>82</v>
      </c>
      <c r="B19" s="106"/>
      <c r="C19" s="106"/>
      <c r="D19" s="106"/>
      <c r="E19" s="106"/>
      <c r="F19" s="106"/>
    </row>
    <row r="20" spans="1:17" ht="47.25" customHeight="1">
      <c r="A20" s="65" t="s">
        <v>63</v>
      </c>
      <c r="B20" s="87"/>
      <c r="C20" s="64"/>
      <c r="D20" s="64"/>
      <c r="E20" s="64"/>
      <c r="F20" s="64"/>
    </row>
    <row r="22" spans="1:17" ht="15.75">
      <c r="A22" s="2" t="s">
        <v>50</v>
      </c>
      <c r="B22" s="98" t="s">
        <v>87</v>
      </c>
      <c r="C22" s="85" t="s">
        <v>75</v>
      </c>
      <c r="D22" s="86"/>
      <c r="E22" s="86"/>
      <c r="F22" s="86"/>
      <c r="G22" s="86"/>
      <c r="O22" s="97" t="s">
        <v>86</v>
      </c>
      <c r="P22" s="97"/>
      <c r="Q22" s="97" t="s">
        <v>53</v>
      </c>
    </row>
    <row r="23" spans="1:17" ht="17.25">
      <c r="A23" s="1" t="s">
        <v>52</v>
      </c>
      <c r="B23" s="90"/>
      <c r="O23" s="97" t="s">
        <v>87</v>
      </c>
      <c r="P23" s="97"/>
      <c r="Q23" s="97" t="s">
        <v>54</v>
      </c>
    </row>
    <row r="24" spans="1:17">
      <c r="A24" s="1" t="s">
        <v>51</v>
      </c>
      <c r="B24" s="98"/>
      <c r="O24" s="97" t="s">
        <v>55</v>
      </c>
      <c r="P24" s="97"/>
      <c r="Q24" s="97"/>
    </row>
    <row r="26" spans="1:17" ht="30.75" customHeight="1">
      <c r="A26" s="2" t="s">
        <v>56</v>
      </c>
      <c r="B26" s="74" t="s">
        <v>67</v>
      </c>
      <c r="C26" s="75" t="s">
        <v>68</v>
      </c>
    </row>
    <row r="27" spans="1:17">
      <c r="A27" s="1" t="s">
        <v>69</v>
      </c>
      <c r="B27" s="89"/>
      <c r="C27" s="99"/>
    </row>
    <row r="28" spans="1:17">
      <c r="A28" s="1" t="s">
        <v>70</v>
      </c>
      <c r="B28" s="100"/>
      <c r="C28" s="101"/>
    </row>
    <row r="29" spans="1:17">
      <c r="A29" s="58"/>
      <c r="B29" s="27"/>
    </row>
    <row r="30" spans="1:17">
      <c r="A30" s="56"/>
      <c r="B30" s="55"/>
      <c r="C30" s="1"/>
      <c r="D30" s="6"/>
    </row>
    <row r="31" spans="1:17">
      <c r="A31" s="1"/>
      <c r="B31" s="6"/>
      <c r="C31" s="1"/>
      <c r="D31" s="6"/>
    </row>
    <row r="32" spans="1:17">
      <c r="A32" s="8" t="s">
        <v>89</v>
      </c>
      <c r="B32" s="6"/>
      <c r="C32" s="1"/>
      <c r="D32" s="6"/>
    </row>
    <row r="33" spans="1:4">
      <c r="A33" s="5" t="s">
        <v>9</v>
      </c>
      <c r="B33" s="6" t="s">
        <v>10</v>
      </c>
      <c r="C33" s="1" t="s">
        <v>11</v>
      </c>
      <c r="D33" s="6"/>
    </row>
    <row r="34" spans="1:4">
      <c r="A34" s="107" t="s">
        <v>12</v>
      </c>
      <c r="B34" s="11"/>
      <c r="C34" s="17"/>
      <c r="D34" s="6"/>
    </row>
    <row r="35" spans="1:4">
      <c r="A35" s="108"/>
      <c r="B35" s="11"/>
      <c r="C35" s="17"/>
      <c r="D35" s="6"/>
    </row>
    <row r="36" spans="1:4">
      <c r="A36" s="108"/>
      <c r="B36" s="11"/>
      <c r="C36" s="17"/>
      <c r="D36" s="6"/>
    </row>
    <row r="37" spans="1:4">
      <c r="A37" s="108"/>
      <c r="B37" s="11"/>
      <c r="C37" s="17"/>
      <c r="D37" s="6"/>
    </row>
    <row r="38" spans="1:4" ht="16.5" customHeight="1">
      <c r="A38" s="108"/>
      <c r="B38" s="11"/>
      <c r="C38" s="17"/>
      <c r="D38" s="6"/>
    </row>
    <row r="39" spans="1:4">
      <c r="A39" s="109"/>
      <c r="B39" s="11"/>
      <c r="C39" s="17"/>
      <c r="D39" s="6"/>
    </row>
    <row r="40" spans="1:4" hidden="1">
      <c r="A40" s="107" t="s">
        <v>14</v>
      </c>
      <c r="B40" s="12"/>
      <c r="C40" s="17"/>
      <c r="D40" s="6"/>
    </row>
    <row r="41" spans="1:4" hidden="1">
      <c r="A41" s="108"/>
      <c r="B41" s="11"/>
      <c r="C41" s="17"/>
      <c r="D41" s="6"/>
    </row>
    <row r="42" spans="1:4" hidden="1">
      <c r="A42" s="108"/>
      <c r="B42" s="11"/>
      <c r="C42" s="17"/>
      <c r="D42" s="6"/>
    </row>
    <row r="43" spans="1:4" ht="15" hidden="1" customHeight="1">
      <c r="A43" s="108"/>
      <c r="B43" s="11"/>
      <c r="C43" s="17"/>
      <c r="D43" s="6"/>
    </row>
    <row r="44" spans="1:4" ht="16.5" hidden="1" customHeight="1">
      <c r="A44" s="108"/>
      <c r="B44" s="11"/>
      <c r="C44" s="17"/>
      <c r="D44" s="6"/>
    </row>
    <row r="45" spans="1:4" ht="15" hidden="1" customHeight="1">
      <c r="A45" s="109"/>
      <c r="B45" s="11"/>
      <c r="C45" s="17"/>
      <c r="D45" s="6"/>
    </row>
    <row r="46" spans="1:4">
      <c r="A46" s="110" t="s">
        <v>88</v>
      </c>
      <c r="B46" s="7" t="s">
        <v>10</v>
      </c>
      <c r="C46" s="7" t="s">
        <v>15</v>
      </c>
      <c r="D46" s="7" t="s">
        <v>11</v>
      </c>
    </row>
    <row r="47" spans="1:4">
      <c r="A47" s="110"/>
      <c r="B47" s="13"/>
      <c r="C47" s="11"/>
      <c r="D47" s="18"/>
    </row>
    <row r="48" spans="1:4">
      <c r="A48" s="110"/>
      <c r="B48" s="13"/>
      <c r="C48" s="11"/>
      <c r="D48" s="18"/>
    </row>
    <row r="49" spans="1:8" hidden="1">
      <c r="A49" s="110"/>
      <c r="B49" s="13"/>
      <c r="C49" s="11"/>
      <c r="D49" s="18"/>
    </row>
    <row r="50" spans="1:8" hidden="1">
      <c r="A50" s="110"/>
      <c r="B50" s="13"/>
      <c r="C50" s="11"/>
      <c r="D50" s="18"/>
    </row>
    <row r="51" spans="1:8">
      <c r="A51" s="10"/>
      <c r="B51" s="6"/>
      <c r="C51" s="1"/>
      <c r="D51" s="6"/>
    </row>
    <row r="52" spans="1:8" ht="15" hidden="1" customHeight="1">
      <c r="A52" s="66"/>
      <c r="B52" s="57"/>
      <c r="C52" s="111"/>
      <c r="D52" s="111"/>
      <c r="E52" s="111"/>
      <c r="F52" s="111"/>
      <c r="G52" s="111"/>
      <c r="H52" s="111"/>
    </row>
    <row r="53" spans="1:8" ht="15" hidden="1" customHeight="1">
      <c r="A53" s="70"/>
      <c r="B53" s="55"/>
      <c r="C53" s="103"/>
      <c r="D53" s="103"/>
      <c r="E53" s="27"/>
      <c r="F53" s="27"/>
      <c r="G53" s="27"/>
      <c r="H53" s="27"/>
    </row>
    <row r="54" spans="1:8" ht="15" hidden="1" customHeight="1">
      <c r="A54" s="70"/>
      <c r="B54" s="55"/>
      <c r="C54" s="3"/>
      <c r="D54" s="55"/>
      <c r="E54" s="27"/>
      <c r="F54" s="27"/>
      <c r="G54" s="27"/>
      <c r="H54" s="27"/>
    </row>
    <row r="55" spans="1:8" ht="15" hidden="1" customHeight="1">
      <c r="A55" s="72"/>
      <c r="B55" s="72"/>
      <c r="C55" s="3"/>
      <c r="D55" s="55"/>
      <c r="E55" s="27"/>
      <c r="F55" s="27"/>
      <c r="G55" s="27"/>
      <c r="H55" s="27"/>
    </row>
    <row r="56" spans="1:8" ht="15" hidden="1" customHeight="1">
      <c r="A56" s="71"/>
      <c r="B56" s="55"/>
      <c r="C56" s="55"/>
      <c r="D56" s="55"/>
      <c r="E56" s="27"/>
      <c r="F56" s="27"/>
      <c r="G56" s="27"/>
      <c r="H56" s="27"/>
    </row>
    <row r="57" spans="1:8" ht="15" hidden="1" customHeight="1">
      <c r="A57" s="3"/>
      <c r="B57" s="55"/>
      <c r="C57" s="55"/>
      <c r="D57" s="55"/>
      <c r="E57" s="27"/>
      <c r="F57" s="27"/>
      <c r="G57" s="27"/>
      <c r="H57" s="27"/>
    </row>
    <row r="58" spans="1:8" ht="15" hidden="1" customHeight="1">
      <c r="A58" s="3"/>
      <c r="B58" s="55"/>
      <c r="C58" s="55"/>
      <c r="D58" s="55"/>
      <c r="E58" s="27"/>
      <c r="F58" s="27"/>
      <c r="G58" s="27"/>
      <c r="H58" s="27"/>
    </row>
    <row r="59" spans="1:8" ht="15" hidden="1" customHeight="1">
      <c r="A59" s="3"/>
      <c r="B59" s="55"/>
      <c r="C59" s="55"/>
      <c r="D59" s="55"/>
      <c r="E59" s="27"/>
      <c r="F59" s="27"/>
      <c r="G59" s="27"/>
      <c r="H59" s="27"/>
    </row>
    <row r="60" spans="1:8" ht="15" hidden="1" customHeight="1">
      <c r="A60" s="3"/>
      <c r="B60" s="55"/>
      <c r="C60" s="55"/>
      <c r="D60" s="55"/>
      <c r="E60" s="27"/>
      <c r="F60" s="27"/>
      <c r="G60" s="27"/>
      <c r="H60" s="27"/>
    </row>
    <row r="61" spans="1:8" ht="15" hidden="1" customHeight="1">
      <c r="A61" s="9"/>
      <c r="B61" s="67"/>
      <c r="C61" s="55"/>
      <c r="D61" s="55"/>
      <c r="E61" s="27"/>
      <c r="F61" s="27"/>
      <c r="G61" s="27"/>
      <c r="H61" s="27"/>
    </row>
    <row r="62" spans="1:8" ht="15" hidden="1" customHeight="1">
      <c r="A62" s="9"/>
      <c r="B62" s="55"/>
      <c r="C62" s="55"/>
      <c r="D62" s="55"/>
      <c r="E62" s="27"/>
      <c r="F62" s="27"/>
      <c r="G62" s="27"/>
      <c r="H62" s="27"/>
    </row>
    <row r="63" spans="1:8" ht="15" hidden="1" customHeight="1">
      <c r="A63" s="14"/>
      <c r="B63" s="68"/>
      <c r="C63" s="55"/>
      <c r="D63" s="55"/>
      <c r="E63" s="27"/>
      <c r="F63" s="27"/>
      <c r="G63" s="27"/>
      <c r="H63" s="27"/>
    </row>
    <row r="64" spans="1:8" ht="15" hidden="1" customHeight="1">
      <c r="A64" s="16"/>
      <c r="B64" s="55"/>
      <c r="C64" s="55"/>
      <c r="D64" s="55"/>
      <c r="E64" s="27"/>
      <c r="F64" s="27"/>
      <c r="G64" s="27"/>
      <c r="H64" s="27"/>
    </row>
    <row r="65" spans="1:8" ht="15" hidden="1" customHeight="1">
      <c r="A65" s="4"/>
      <c r="B65" s="55"/>
      <c r="C65" s="55"/>
      <c r="D65" s="55"/>
      <c r="E65" s="27"/>
      <c r="F65" s="27"/>
      <c r="G65" s="27"/>
      <c r="H65" s="27"/>
    </row>
    <row r="66" spans="1:8" ht="15" hidden="1" customHeight="1">
      <c r="A66" s="55"/>
      <c r="B66" s="55"/>
      <c r="C66" s="55"/>
      <c r="D66" s="55"/>
      <c r="E66" s="27"/>
      <c r="F66" s="27"/>
      <c r="G66" s="27"/>
      <c r="H66" s="27"/>
    </row>
    <row r="67" spans="1:8" ht="15" hidden="1" customHeight="1">
      <c r="A67" s="71"/>
      <c r="B67" s="55"/>
      <c r="C67" s="55"/>
      <c r="D67" s="55"/>
      <c r="E67" s="27"/>
      <c r="F67" s="27"/>
      <c r="G67" s="27"/>
      <c r="H67" s="27"/>
    </row>
    <row r="68" spans="1:8" ht="15" hidden="1" customHeight="1">
      <c r="A68" s="69"/>
      <c r="B68" s="103"/>
      <c r="C68" s="103"/>
      <c r="D68" s="27"/>
      <c r="E68" s="27"/>
      <c r="F68" s="27"/>
      <c r="G68" s="27"/>
      <c r="H68" s="27"/>
    </row>
    <row r="69" spans="1:8" ht="15" hidden="1" customHeight="1">
      <c r="A69" s="69"/>
      <c r="B69" s="103"/>
      <c r="C69" s="103"/>
      <c r="D69" s="27"/>
      <c r="E69" s="27"/>
      <c r="F69" s="27"/>
      <c r="G69" s="27"/>
      <c r="H69" s="27"/>
    </row>
    <row r="70" spans="1:8" ht="15" hidden="1" customHeight="1">
      <c r="A70" s="69"/>
      <c r="B70" s="103"/>
      <c r="C70" s="103"/>
      <c r="D70" s="27"/>
      <c r="E70" s="27"/>
      <c r="F70" s="27"/>
      <c r="G70" s="27"/>
      <c r="H70" s="27"/>
    </row>
    <row r="71" spans="1:8" ht="15" hidden="1" customHeight="1">
      <c r="A71" s="27"/>
      <c r="B71" s="27"/>
      <c r="C71" s="27"/>
      <c r="D71" s="27"/>
      <c r="E71" s="27"/>
      <c r="F71" s="27"/>
      <c r="G71" s="27"/>
      <c r="H71" s="27"/>
    </row>
    <row r="72" spans="1:8" ht="15" hidden="1" customHeight="1">
      <c r="A72" s="56"/>
      <c r="B72" s="55"/>
      <c r="C72" s="27"/>
      <c r="D72" s="27"/>
      <c r="E72" s="27"/>
      <c r="F72" s="27"/>
      <c r="G72" s="27"/>
      <c r="H72" s="27"/>
    </row>
    <row r="73" spans="1:8" ht="15" hidden="1" customHeight="1">
      <c r="A73" s="56"/>
      <c r="B73" s="55"/>
      <c r="C73" s="27"/>
      <c r="D73" s="27"/>
      <c r="E73" s="27"/>
      <c r="F73" s="27"/>
      <c r="G73" s="27"/>
      <c r="H73" s="27"/>
    </row>
    <row r="74" spans="1:8" ht="15" hidden="1" customHeight="1">
      <c r="A74" s="56"/>
      <c r="B74" s="55"/>
      <c r="C74" s="27"/>
      <c r="D74" s="27"/>
      <c r="E74" s="27"/>
      <c r="F74" s="27"/>
      <c r="G74" s="27"/>
      <c r="H74" s="27"/>
    </row>
    <row r="75" spans="1:8" ht="15" hidden="1" customHeight="1">
      <c r="A75" s="3"/>
      <c r="B75" s="6"/>
    </row>
    <row r="76" spans="1:8" ht="15" hidden="1" customHeight="1"/>
    <row r="77" spans="1:8" ht="15" hidden="1" customHeight="1"/>
    <row r="78" spans="1:8" ht="15" customHeight="1"/>
    <row r="79" spans="1:8">
      <c r="A79" s="2" t="s">
        <v>83</v>
      </c>
      <c r="D79" s="15"/>
    </row>
    <row r="80" spans="1:8">
      <c r="A80" t="s">
        <v>4</v>
      </c>
      <c r="D80" s="88"/>
    </row>
    <row r="82" spans="1:2">
      <c r="A82" t="s">
        <v>5</v>
      </c>
      <c r="B82" s="15"/>
    </row>
    <row r="83" spans="1:2">
      <c r="A83" s="27"/>
      <c r="B83" s="28"/>
    </row>
  </sheetData>
  <sheetProtection password="C609" sheet="1" objects="1" scenarios="1"/>
  <protectedRanges>
    <protectedRange sqref="B83" name="Rozstęp75"/>
    <protectedRange sqref="B82" name="Rozstęp74"/>
    <protectedRange sqref="D80" name="Rozstęp73"/>
    <protectedRange sqref="D79" name="Rozstęp72"/>
    <protectedRange sqref="B74" name="Rozstęp71"/>
    <protectedRange sqref="B73" name="Rozstęp70"/>
    <protectedRange sqref="B72" name="Rozstęp69"/>
    <protectedRange sqref="B70" name="Rozstęp68"/>
    <protectedRange sqref="B69" name="Rozstęp67"/>
    <protectedRange sqref="B68" name="Rozstęp66"/>
    <protectedRange sqref="B64" name="Rozstęp65"/>
    <protectedRange sqref="B63" name="Rozstęp64"/>
    <protectedRange sqref="B62" name="Rozstęp63"/>
    <protectedRange sqref="B61" name="Rozstęp62"/>
    <protectedRange sqref="B59" name="Rozstęp61"/>
    <protectedRange sqref="B58" name="Rozstęp60"/>
    <protectedRange sqref="B57" name="Rozstęp59"/>
    <protectedRange sqref="C53" name="Rozstęp58"/>
    <protectedRange sqref="B53" name="Rozstęp57"/>
    <protectedRange sqref="D50" name="Rozstęp56"/>
    <protectedRange sqref="D49" name="Rozstęp55"/>
    <protectedRange sqref="D48" name="Rozstęp54"/>
    <protectedRange sqref="D47" name="Rozstęp53"/>
    <protectedRange sqref="C50" name="Rozstęp52"/>
    <protectedRange sqref="C49" name="Rozstęp51"/>
    <protectedRange sqref="C48" name="Rozstęp50"/>
    <protectedRange sqref="C47" name="Rozstęp49"/>
    <protectedRange sqref="B50" name="Rozstęp48"/>
    <protectedRange sqref="B49" name="Rozstęp47"/>
    <protectedRange sqref="B48" name="Rozstęp46"/>
    <protectedRange sqref="B47" name="Rozstęp45"/>
    <protectedRange sqref="C45" name="Rozstęp44"/>
    <protectedRange sqref="C44" name="Rozstęp43"/>
    <protectedRange sqref="C43" name="Rozstęp42"/>
    <protectedRange sqref="C42" name="Rozstęp41"/>
    <protectedRange sqref="C41" name="Rozstęp40"/>
    <protectedRange sqref="C40" name="Rozstęp39"/>
    <protectedRange sqref="C39" name="Rozstęp38"/>
    <protectedRange sqref="C38" name="Rozstęp37"/>
    <protectedRange sqref="C37" name="Rozstęp36"/>
    <protectedRange sqref="C36" name="Rozstęp35"/>
    <protectedRange sqref="C35" name="Rozstęp34"/>
    <protectedRange sqref="C34" name="Rozstęp33"/>
    <protectedRange sqref="B45" name="Rozstęp32"/>
    <protectedRange sqref="B44" name="Rozstęp31"/>
    <protectedRange sqref="B43" name="Rozstęp30"/>
    <protectedRange sqref="B42" name="Rozstęp29"/>
    <protectedRange sqref="B41" name="Rozstęp28"/>
    <protectedRange sqref="B40" name="Rozstęp27"/>
    <protectedRange sqref="B39" name="Rozstęp26"/>
    <protectedRange sqref="B38" name="Rozstęp25"/>
    <protectedRange sqref="B37" name="Rozstęp24"/>
    <protectedRange sqref="B36" name="Rozstęp23"/>
    <protectedRange sqref="B35" name="Rozstęp22"/>
    <protectedRange sqref="B34" name="Rozstęp21"/>
    <protectedRange sqref="B30" name="Rozstęp20"/>
    <protectedRange sqref="B27" name="Rozstęp19"/>
    <protectedRange sqref="B23" name="Rozstęp18"/>
    <protectedRange sqref="D20" name="Rozstęp17"/>
    <protectedRange sqref="D19" name="Rozstęp16"/>
    <protectedRange sqref="D18" name="Rozstęp15"/>
    <protectedRange sqref="D17" name="Rozstęp14"/>
    <protectedRange sqref="B20" name="Rozstęp13"/>
    <protectedRange sqref="B19" name="Rozstęp12"/>
    <protectedRange sqref="B18" name="Rozstęp11"/>
    <protectedRange sqref="B17" name="Rozstęp10"/>
    <protectedRange sqref="D14" name="Rozstęp9"/>
    <protectedRange sqref="D13" name="Rozstęp8"/>
    <protectedRange sqref="D11:D12" name="Rozstęp7"/>
    <protectedRange sqref="B14" name="Rozstęp6"/>
    <protectedRange sqref="B13" name="Rozstęp5"/>
    <protectedRange sqref="B11:B12" name="Rozstęp4"/>
    <protectedRange sqref="B6" name="Rozstęp1"/>
    <protectedRange sqref="B9" name="Rozstęp2"/>
    <protectedRange sqref="B10" name="Rozstęp3"/>
  </protectedRanges>
  <mergeCells count="14">
    <mergeCell ref="B68:C69"/>
    <mergeCell ref="B70:C70"/>
    <mergeCell ref="A1:I2"/>
    <mergeCell ref="A4:I4"/>
    <mergeCell ref="B6:F6"/>
    <mergeCell ref="A34:A39"/>
    <mergeCell ref="A40:A45"/>
    <mergeCell ref="A46:A50"/>
    <mergeCell ref="C53:D53"/>
    <mergeCell ref="C52:H52"/>
    <mergeCell ref="A8:G8"/>
    <mergeCell ref="B11:F11"/>
    <mergeCell ref="B17:F17"/>
    <mergeCell ref="B19:F19"/>
  </mergeCells>
  <dataValidations count="3">
    <dataValidation type="list" allowBlank="1" showInputMessage="1" showErrorMessage="1" sqref="B16">
      <formula1>$O$16:$O$18</formula1>
    </dataValidation>
    <dataValidation type="list" allowBlank="1" showInputMessage="1" showErrorMessage="1" sqref="B22">
      <formula1>$O$22:$O$24</formula1>
    </dataValidation>
    <dataValidation type="list" allowBlank="1" showInputMessage="1" showErrorMessage="1" sqref="B24">
      <formula1>$Q$22:$Q$23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122"/>
  <sheetViews>
    <sheetView showGridLines="0" topLeftCell="A21" zoomScale="130" zoomScaleNormal="130" zoomScaleSheetLayoutView="130" workbookViewId="0">
      <selection activeCell="I29" sqref="I29:K29"/>
    </sheetView>
  </sheetViews>
  <sheetFormatPr defaultRowHeight="15"/>
  <cols>
    <col min="1" max="4" width="4.7109375" customWidth="1"/>
    <col min="5" max="5" width="5.140625" customWidth="1"/>
    <col min="6" max="10" width="4.7109375" customWidth="1"/>
    <col min="11" max="11" width="5.5703125" customWidth="1"/>
    <col min="12" max="22" width="4.7109375" customWidth="1"/>
  </cols>
  <sheetData>
    <row r="1" spans="1:21" ht="4.5" customHeight="1"/>
    <row r="2" spans="1:21" ht="4.5" customHeight="1"/>
    <row r="3" spans="1:21">
      <c r="A3" s="105" t="s">
        <v>37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78"/>
      <c r="U3" s="78"/>
    </row>
    <row r="4" spans="1:21" ht="17.25">
      <c r="A4" s="123" t="s">
        <v>20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79"/>
      <c r="U4" s="79"/>
    </row>
    <row r="5" spans="1:21">
      <c r="A5" s="123" t="s">
        <v>38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79"/>
      <c r="U5" s="79"/>
    </row>
    <row r="6" spans="1:21" ht="34.5" customHeight="1">
      <c r="A6" s="129">
        <f>Dane!$B$6</f>
        <v>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80"/>
      <c r="U6" s="80"/>
    </row>
    <row r="7" spans="1:21" ht="4.5" customHeight="1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</row>
    <row r="8" spans="1:21" ht="3.75" customHeight="1">
      <c r="A8" s="30"/>
      <c r="B8" s="30"/>
      <c r="C8" s="30"/>
      <c r="D8" s="30"/>
      <c r="E8" s="30"/>
      <c r="F8" s="30"/>
      <c r="G8" s="30"/>
      <c r="H8" s="30"/>
      <c r="I8" s="30"/>
    </row>
    <row r="9" spans="1:21">
      <c r="A9" s="59" t="s">
        <v>90</v>
      </c>
      <c r="B9" s="30"/>
      <c r="C9" s="30"/>
      <c r="D9" s="30"/>
      <c r="E9" s="30"/>
      <c r="F9" s="30"/>
      <c r="G9" s="30"/>
      <c r="H9" s="30"/>
      <c r="I9" s="30"/>
    </row>
    <row r="10" spans="1:21" ht="5.25" hidden="1" customHeight="1">
      <c r="B10" s="73"/>
      <c r="C10" s="73"/>
      <c r="D10" s="73"/>
      <c r="E10" s="73"/>
      <c r="F10" s="73"/>
      <c r="G10" s="30"/>
      <c r="H10" s="30"/>
      <c r="I10" s="30"/>
    </row>
    <row r="11" spans="1:21" ht="15" customHeight="1">
      <c r="A11" s="162" t="s">
        <v>64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26">
        <f>Dane!B9</f>
        <v>0</v>
      </c>
      <c r="O11" s="126"/>
      <c r="P11" s="126"/>
      <c r="Q11" s="159" t="s">
        <v>40</v>
      </c>
      <c r="R11" s="159"/>
      <c r="T11" s="84"/>
      <c r="U11" s="84"/>
    </row>
    <row r="12" spans="1:21">
      <c r="A12" s="73" t="s">
        <v>41</v>
      </c>
      <c r="B12" s="34"/>
      <c r="C12" s="46"/>
      <c r="D12" s="84"/>
      <c r="E12" s="84"/>
      <c r="F12" s="84"/>
      <c r="G12" s="133">
        <f>Dane!B11</f>
        <v>0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61"/>
      <c r="U12" s="61"/>
    </row>
    <row r="13" spans="1:21">
      <c r="A13" s="40" t="s">
        <v>62</v>
      </c>
      <c r="B13" s="34"/>
      <c r="C13" s="46"/>
      <c r="D13" s="30"/>
      <c r="E13" s="30"/>
      <c r="F13" s="30"/>
      <c r="G13" s="84"/>
      <c r="H13" s="84"/>
      <c r="I13" s="30"/>
      <c r="J13" s="84"/>
      <c r="K13" s="126">
        <f>Dane!B13</f>
        <v>0</v>
      </c>
      <c r="L13" s="126"/>
      <c r="M13" s="126"/>
      <c r="N13" s="160" t="s">
        <v>40</v>
      </c>
      <c r="O13" s="161"/>
      <c r="Q13" s="84"/>
      <c r="R13" s="84"/>
      <c r="S13" s="84"/>
      <c r="T13" s="84"/>
      <c r="U13" s="84"/>
    </row>
    <row r="14" spans="1:21" ht="9.9499999999999993" customHeight="1">
      <c r="A14" s="30"/>
      <c r="B14" s="30"/>
      <c r="C14" s="84"/>
      <c r="D14" s="30"/>
      <c r="E14" s="30"/>
      <c r="F14" s="30"/>
      <c r="G14" s="30"/>
      <c r="H14" s="30"/>
      <c r="I14" s="30"/>
      <c r="J14" s="84"/>
      <c r="K14" s="84"/>
      <c r="L14" s="84"/>
      <c r="M14" s="84"/>
      <c r="N14" s="84"/>
      <c r="Q14" s="84"/>
      <c r="R14" s="84"/>
      <c r="S14" s="84"/>
      <c r="T14" s="84"/>
      <c r="U14" s="84"/>
    </row>
    <row r="15" spans="1:21" ht="15.75" customHeight="1">
      <c r="A15" s="59" t="s">
        <v>57</v>
      </c>
      <c r="B15" s="30"/>
      <c r="C15" s="30"/>
      <c r="D15" s="84"/>
      <c r="E15" s="30"/>
      <c r="F15" s="133" t="str">
        <f>Dane!B16</f>
        <v>nowobudowanego:</v>
      </c>
      <c r="G15" s="133"/>
      <c r="H15" s="133"/>
      <c r="I15" s="133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1:21" ht="28.5" customHeight="1">
      <c r="A16" s="128" t="s">
        <v>77</v>
      </c>
      <c r="B16" s="128"/>
      <c r="C16" s="128"/>
      <c r="D16" s="128"/>
      <c r="E16" s="128"/>
      <c r="F16" s="169">
        <f>IF(F15="n/d","n/d",Dane!B17)</f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93"/>
      <c r="U16" s="84"/>
    </row>
    <row r="17" spans="1:21" ht="15" customHeight="1">
      <c r="A17" s="127" t="s">
        <v>78</v>
      </c>
      <c r="B17" s="127"/>
      <c r="C17" s="127"/>
      <c r="D17" s="127"/>
      <c r="E17" s="102"/>
      <c r="F17" s="168">
        <f>IF(F15="n/d","n/d",Dane!B18)</f>
        <v>0</v>
      </c>
      <c r="G17" s="168"/>
      <c r="H17" s="30"/>
      <c r="I17" s="30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</row>
    <row r="18" spans="1:21" ht="28.5" customHeight="1">
      <c r="A18" s="125" t="s">
        <v>80</v>
      </c>
      <c r="B18" s="125"/>
      <c r="C18" s="125"/>
      <c r="D18" s="125"/>
      <c r="E18" s="125"/>
      <c r="F18" s="124">
        <f>IF(F15="n/d","n/d",Dane!B19)</f>
        <v>0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94"/>
      <c r="U18" s="84"/>
    </row>
    <row r="19" spans="1:21" ht="15" customHeight="1">
      <c r="A19" s="130" t="s">
        <v>81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>
        <f>IF(F15="n/d","n/d",Dane!B20)</f>
        <v>0</v>
      </c>
      <c r="O19" s="131"/>
      <c r="P19" s="131"/>
      <c r="Q19" s="84"/>
      <c r="R19" s="84"/>
      <c r="S19" s="84"/>
      <c r="T19" s="84"/>
      <c r="U19" s="84"/>
    </row>
    <row r="20" spans="1:21" ht="9.9499999999999993" customHeight="1">
      <c r="A20" s="31"/>
      <c r="B20" s="31"/>
      <c r="C20" s="31"/>
      <c r="D20" s="31"/>
      <c r="E20" s="31"/>
      <c r="F20" s="31"/>
      <c r="G20" s="31"/>
      <c r="H20" s="30"/>
      <c r="I20" s="30"/>
    </row>
    <row r="21" spans="1:21">
      <c r="A21" s="32" t="s">
        <v>42</v>
      </c>
      <c r="B21" s="33"/>
      <c r="D21" s="33"/>
      <c r="E21" s="60" t="str">
        <f>Dane!B22</f>
        <v>nowobudowany:</v>
      </c>
      <c r="G21" s="31"/>
      <c r="H21" s="30"/>
      <c r="I21" s="30"/>
    </row>
    <row r="22" spans="1:21" ht="15.75">
      <c r="A22" s="31" t="s">
        <v>58</v>
      </c>
      <c r="B22" s="33"/>
      <c r="D22" s="33"/>
      <c r="F22" s="131">
        <f>IF(E21="n/d","n/d",Dane!B23)</f>
        <v>0</v>
      </c>
      <c r="G22" s="131"/>
      <c r="H22" s="30"/>
      <c r="I22" s="31" t="s">
        <v>43</v>
      </c>
      <c r="L22" s="132">
        <f>IF(E21="n/d","n/d",Dane!B24)</f>
        <v>0</v>
      </c>
      <c r="M22" s="132"/>
      <c r="N22" s="132"/>
    </row>
    <row r="23" spans="1:21" hidden="1">
      <c r="B23" s="33"/>
      <c r="D23" s="33"/>
      <c r="G23" s="31"/>
      <c r="H23" s="30"/>
      <c r="I23" s="30"/>
    </row>
    <row r="24" spans="1:21" ht="9.9499999999999993" customHeight="1">
      <c r="A24" s="31"/>
      <c r="B24" s="33"/>
      <c r="C24" s="31"/>
      <c r="D24" s="33"/>
      <c r="E24" s="31"/>
      <c r="F24" s="31"/>
      <c r="G24" s="31"/>
      <c r="H24" s="30"/>
      <c r="I24" s="30"/>
    </row>
    <row r="25" spans="1:21">
      <c r="A25" s="32" t="s">
        <v>44</v>
      </c>
      <c r="B25" s="31"/>
      <c r="C25" s="31"/>
      <c r="D25" s="31"/>
      <c r="E25" s="31"/>
      <c r="F25" s="34"/>
      <c r="G25" s="34"/>
      <c r="H25" s="30"/>
      <c r="I25" s="30"/>
    </row>
    <row r="26" spans="1:21" ht="3" customHeight="1">
      <c r="A26" s="31"/>
      <c r="B26" s="33"/>
      <c r="C26" s="44"/>
      <c r="D26" s="33"/>
      <c r="E26" s="47"/>
      <c r="F26" s="31"/>
      <c r="G26" s="31"/>
      <c r="H26" s="30"/>
      <c r="I26" s="30"/>
    </row>
    <row r="27" spans="1:21" ht="25.5" customHeight="1">
      <c r="A27" s="149" t="s">
        <v>71</v>
      </c>
      <c r="B27" s="149"/>
      <c r="C27" s="149"/>
      <c r="D27" s="149"/>
      <c r="E27" s="149"/>
      <c r="F27" s="148" t="s">
        <v>72</v>
      </c>
      <c r="G27" s="148"/>
      <c r="H27" s="148"/>
      <c r="I27" s="148"/>
      <c r="J27" s="148"/>
      <c r="K27" s="148"/>
      <c r="L27" s="170" t="s">
        <v>73</v>
      </c>
      <c r="M27" s="171"/>
      <c r="N27" s="172"/>
    </row>
    <row r="28" spans="1:21" ht="27" customHeight="1">
      <c r="A28" s="149"/>
      <c r="B28" s="149"/>
      <c r="C28" s="149"/>
      <c r="D28" s="149"/>
      <c r="E28" s="149"/>
      <c r="F28" s="148" t="s">
        <v>67</v>
      </c>
      <c r="G28" s="148"/>
      <c r="H28" s="148"/>
      <c r="I28" s="150" t="s">
        <v>76</v>
      </c>
      <c r="J28" s="150"/>
      <c r="K28" s="150"/>
      <c r="L28" s="173"/>
      <c r="M28" s="174"/>
      <c r="N28" s="175"/>
    </row>
    <row r="29" spans="1:21" ht="15" customHeight="1">
      <c r="A29" s="154" t="s">
        <v>65</v>
      </c>
      <c r="B29" s="154"/>
      <c r="C29" s="154"/>
      <c r="D29" s="154"/>
      <c r="E29" s="154"/>
      <c r="F29" s="155">
        <f>Dane!B27</f>
        <v>0</v>
      </c>
      <c r="G29" s="155"/>
      <c r="H29" s="155"/>
      <c r="I29" s="155">
        <f>Dane!C27</f>
        <v>0</v>
      </c>
      <c r="J29" s="155"/>
      <c r="K29" s="155"/>
      <c r="L29" s="156">
        <f>(F29-I29)*N11/1000</f>
        <v>0</v>
      </c>
      <c r="M29" s="156"/>
      <c r="N29" s="156"/>
      <c r="O29" s="163" t="str">
        <f>IF((F29-I29)&gt;0,"","Brak efektu ekologicznego")</f>
        <v>Brak efektu ekologicznego</v>
      </c>
      <c r="P29" s="164"/>
      <c r="Q29" s="164"/>
      <c r="R29" s="164"/>
      <c r="S29" s="164"/>
    </row>
    <row r="30" spans="1:21" ht="15" customHeight="1">
      <c r="A30" s="154" t="s">
        <v>66</v>
      </c>
      <c r="B30" s="154"/>
      <c r="C30" s="154"/>
      <c r="D30" s="154"/>
      <c r="E30" s="154"/>
      <c r="F30" s="157">
        <f>Dane!B28</f>
        <v>0</v>
      </c>
      <c r="G30" s="157"/>
      <c r="H30" s="157"/>
      <c r="I30" s="155">
        <f>Dane!C28</f>
        <v>0</v>
      </c>
      <c r="J30" s="155"/>
      <c r="K30" s="155"/>
      <c r="L30" s="156">
        <f>(F30-I30)*N11/1000</f>
        <v>0</v>
      </c>
      <c r="M30" s="156"/>
      <c r="N30" s="156"/>
      <c r="O30" s="163" t="str">
        <f>IF((F30-I30)&gt;0,"","Brak efektu ekologicznego")</f>
        <v>Brak efektu ekologicznego</v>
      </c>
      <c r="P30" s="164"/>
      <c r="Q30" s="164"/>
      <c r="R30" s="164"/>
      <c r="S30" s="164"/>
    </row>
    <row r="31" spans="1:21" ht="15" hidden="1" customHeight="1">
      <c r="A31" s="31"/>
      <c r="B31" s="31"/>
      <c r="C31" s="31"/>
      <c r="D31" s="31"/>
      <c r="E31" s="31"/>
      <c r="F31" s="31"/>
      <c r="G31" s="31"/>
      <c r="H31" s="31"/>
      <c r="I31" s="31"/>
    </row>
    <row r="32" spans="1:21" ht="15" hidden="1" customHeight="1">
      <c r="A32" s="39"/>
      <c r="B32" s="39"/>
      <c r="C32" s="39"/>
      <c r="D32" s="39"/>
      <c r="E32" s="39"/>
      <c r="F32" s="39"/>
      <c r="G32" s="39"/>
      <c r="H32" s="39"/>
      <c r="I32" s="39"/>
    </row>
    <row r="33" spans="1:9" ht="15" hidden="1" customHeight="1">
      <c r="A33" s="49"/>
      <c r="B33" s="48"/>
      <c r="C33" s="34"/>
      <c r="D33" s="34"/>
      <c r="E33" s="32"/>
      <c r="F33" s="31"/>
      <c r="G33" s="49"/>
      <c r="H33" s="49"/>
      <c r="I33" s="49"/>
    </row>
    <row r="34" spans="1:9" ht="15" hidden="1" customHeight="1">
      <c r="A34" s="31"/>
      <c r="B34" s="31"/>
      <c r="C34" s="31"/>
      <c r="D34" s="31"/>
      <c r="E34" s="31"/>
      <c r="F34" s="31"/>
      <c r="G34" s="31"/>
      <c r="H34" s="31"/>
      <c r="I34" s="31"/>
    </row>
    <row r="35" spans="1:9" ht="15" hidden="1" customHeight="1">
      <c r="A35" s="31"/>
      <c r="B35" s="31"/>
      <c r="C35" s="31"/>
      <c r="D35" s="31"/>
      <c r="E35" s="31"/>
      <c r="F35" s="31"/>
      <c r="G35" s="31"/>
      <c r="H35" s="31"/>
      <c r="I35" s="31"/>
    </row>
    <row r="36" spans="1:9" ht="15" hidden="1" customHeight="1">
      <c r="A36" s="39"/>
      <c r="B36" s="39"/>
      <c r="C36" s="39"/>
      <c r="D36" s="39"/>
      <c r="E36" s="39"/>
      <c r="F36" s="39"/>
      <c r="G36" s="39"/>
      <c r="H36" s="50"/>
      <c r="I36" s="31"/>
    </row>
    <row r="37" spans="1:9" ht="15" hidden="1" customHeight="1">
      <c r="A37" s="31"/>
      <c r="B37" s="31"/>
      <c r="C37" s="31"/>
      <c r="D37" s="31"/>
      <c r="E37" s="31"/>
      <c r="F37" s="31"/>
      <c r="G37" s="31"/>
      <c r="H37" s="31"/>
      <c r="I37" s="31"/>
    </row>
    <row r="38" spans="1:9" ht="15" hidden="1" customHeight="1">
      <c r="A38" s="39"/>
      <c r="B38" s="39"/>
      <c r="C38" s="39"/>
      <c r="D38" s="39"/>
      <c r="E38" s="39"/>
      <c r="F38" s="39"/>
      <c r="G38" s="39"/>
      <c r="H38" s="51"/>
      <c r="I38" s="39"/>
    </row>
    <row r="39" spans="1:9" ht="15" hidden="1" customHeight="1">
      <c r="A39" s="49"/>
      <c r="B39" s="33"/>
      <c r="C39" s="31"/>
      <c r="D39" s="33"/>
      <c r="E39" s="31"/>
      <c r="F39" s="49"/>
      <c r="G39" s="49"/>
      <c r="H39" s="49"/>
      <c r="I39" s="49"/>
    </row>
    <row r="40" spans="1:9" ht="15" hidden="1" customHeight="1">
      <c r="A40" s="31"/>
      <c r="B40" s="31"/>
      <c r="C40" s="31"/>
      <c r="D40" s="31"/>
      <c r="E40" s="31"/>
      <c r="F40" s="31"/>
      <c r="G40" s="31"/>
      <c r="H40" s="31"/>
      <c r="I40" s="31"/>
    </row>
    <row r="41" spans="1:9" ht="15" hidden="1" customHeight="1">
      <c r="A41" s="31"/>
      <c r="B41" s="31"/>
      <c r="C41" s="31"/>
      <c r="D41" s="31"/>
      <c r="E41" s="31"/>
      <c r="F41" s="31"/>
      <c r="G41" s="31"/>
      <c r="H41" s="31"/>
      <c r="I41" s="31"/>
    </row>
    <row r="42" spans="1:9" ht="15" hidden="1" customHeight="1">
      <c r="A42" s="31"/>
      <c r="B42" s="31"/>
      <c r="C42" s="52"/>
      <c r="D42" s="31"/>
      <c r="E42" s="31"/>
      <c r="F42" s="31"/>
      <c r="G42" s="31"/>
      <c r="H42" s="31"/>
      <c r="I42" s="31"/>
    </row>
    <row r="43" spans="1:9" ht="15" customHeight="1">
      <c r="A43" s="30"/>
      <c r="B43" s="30"/>
      <c r="C43" s="30"/>
      <c r="D43" s="30"/>
      <c r="E43" s="30"/>
      <c r="F43" s="30"/>
      <c r="G43" s="30"/>
      <c r="H43" s="30"/>
      <c r="I43" s="30"/>
    </row>
    <row r="44" spans="1:9" hidden="1">
      <c r="A44" s="30"/>
      <c r="B44" s="30"/>
      <c r="C44" s="30"/>
      <c r="D44" s="30"/>
      <c r="E44" s="30"/>
      <c r="F44" s="30"/>
      <c r="G44" s="30"/>
      <c r="H44" s="30"/>
      <c r="I44" s="30"/>
    </row>
    <row r="45" spans="1:9" hidden="1">
      <c r="A45" s="30"/>
      <c r="B45" s="30"/>
      <c r="C45" s="30"/>
      <c r="D45" s="30"/>
      <c r="E45" s="30"/>
      <c r="F45" s="30"/>
      <c r="G45" s="30"/>
      <c r="H45" s="34"/>
      <c r="I45" s="30"/>
    </row>
    <row r="46" spans="1:9">
      <c r="A46" s="59" t="s">
        <v>45</v>
      </c>
      <c r="B46" s="30"/>
      <c r="C46" s="30"/>
      <c r="D46" s="30"/>
      <c r="E46" s="30"/>
      <c r="F46" s="30"/>
      <c r="G46" s="30"/>
      <c r="H46" s="30"/>
      <c r="I46" s="30"/>
    </row>
    <row r="47" spans="1:9">
      <c r="A47" s="30"/>
      <c r="B47" s="35"/>
      <c r="C47" s="152" t="s">
        <v>10</v>
      </c>
      <c r="D47" s="152"/>
      <c r="E47" s="152"/>
      <c r="F47" s="153" t="s">
        <v>11</v>
      </c>
      <c r="G47" s="153"/>
      <c r="H47" s="153"/>
    </row>
    <row r="48" spans="1:9">
      <c r="A48" s="30"/>
      <c r="B48" s="135" t="s">
        <v>12</v>
      </c>
      <c r="C48" s="121">
        <f>Dane!B34</f>
        <v>0</v>
      </c>
      <c r="D48" s="121"/>
      <c r="E48" s="142"/>
      <c r="F48" s="120">
        <f>Dane!C34</f>
        <v>0</v>
      </c>
      <c r="G48" s="120"/>
      <c r="H48" s="120"/>
    </row>
    <row r="49" spans="1:9">
      <c r="A49" s="30"/>
      <c r="B49" s="135"/>
      <c r="C49" s="121">
        <f>Dane!B35</f>
        <v>0</v>
      </c>
      <c r="D49" s="121"/>
      <c r="E49" s="142"/>
      <c r="F49" s="120">
        <f>Dane!C35</f>
        <v>0</v>
      </c>
      <c r="G49" s="120"/>
      <c r="H49" s="120"/>
    </row>
    <row r="50" spans="1:9">
      <c r="A50" s="30"/>
      <c r="B50" s="135"/>
      <c r="C50" s="121">
        <f>Dane!B36</f>
        <v>0</v>
      </c>
      <c r="D50" s="121"/>
      <c r="E50" s="142"/>
      <c r="F50" s="120">
        <f>Dane!C36</f>
        <v>0</v>
      </c>
      <c r="G50" s="120"/>
      <c r="H50" s="120"/>
    </row>
    <row r="51" spans="1:9">
      <c r="A51" s="30"/>
      <c r="B51" s="135"/>
      <c r="C51" s="121">
        <f>Dane!B37</f>
        <v>0</v>
      </c>
      <c r="D51" s="121"/>
      <c r="E51" s="142"/>
      <c r="F51" s="120">
        <f>Dane!C37</f>
        <v>0</v>
      </c>
      <c r="G51" s="120"/>
      <c r="H51" s="120"/>
    </row>
    <row r="52" spans="1:9">
      <c r="A52" s="30"/>
      <c r="B52" s="135"/>
      <c r="C52" s="121">
        <f>Dane!B38</f>
        <v>0</v>
      </c>
      <c r="D52" s="121"/>
      <c r="E52" s="142"/>
      <c r="F52" s="120">
        <f>Dane!C38</f>
        <v>0</v>
      </c>
      <c r="G52" s="120"/>
      <c r="H52" s="120"/>
    </row>
    <row r="53" spans="1:9">
      <c r="A53" s="30"/>
      <c r="B53" s="136"/>
      <c r="C53" s="121">
        <f>Dane!B39</f>
        <v>0</v>
      </c>
      <c r="D53" s="121"/>
      <c r="E53" s="142"/>
      <c r="F53" s="120">
        <f>Dane!C39</f>
        <v>0</v>
      </c>
      <c r="G53" s="120"/>
      <c r="H53" s="120"/>
    </row>
    <row r="54" spans="1:9" hidden="1">
      <c r="A54" s="30"/>
      <c r="B54" s="119" t="s">
        <v>13</v>
      </c>
      <c r="C54" s="151"/>
      <c r="D54" s="151"/>
      <c r="E54" s="151"/>
      <c r="F54" s="122">
        <f>SUM(E48:E53)</f>
        <v>0</v>
      </c>
      <c r="G54" s="122"/>
      <c r="H54" s="122"/>
    </row>
    <row r="55" spans="1:9" hidden="1">
      <c r="A55" s="30"/>
      <c r="B55" s="145" t="s">
        <v>14</v>
      </c>
      <c r="C55" s="117">
        <f>Dane!B40</f>
        <v>0</v>
      </c>
      <c r="D55" s="117"/>
      <c r="E55" s="119"/>
      <c r="F55" s="120">
        <f>Dane!C40</f>
        <v>0</v>
      </c>
      <c r="G55" s="120"/>
      <c r="H55" s="120"/>
    </row>
    <row r="56" spans="1:9" hidden="1">
      <c r="A56" s="30"/>
      <c r="B56" s="146"/>
      <c r="C56" s="117">
        <f>Dane!B41</f>
        <v>0</v>
      </c>
      <c r="D56" s="117"/>
      <c r="E56" s="119"/>
      <c r="F56" s="120">
        <f>Dane!C41</f>
        <v>0</v>
      </c>
      <c r="G56" s="120"/>
      <c r="H56" s="120"/>
    </row>
    <row r="57" spans="1:9" hidden="1">
      <c r="A57" s="30"/>
      <c r="B57" s="146"/>
      <c r="C57" s="117">
        <f>Dane!B42</f>
        <v>0</v>
      </c>
      <c r="D57" s="117"/>
      <c r="E57" s="119"/>
      <c r="F57" s="120">
        <f>Dane!C42</f>
        <v>0</v>
      </c>
      <c r="G57" s="120"/>
      <c r="H57" s="120"/>
    </row>
    <row r="58" spans="1:9" hidden="1">
      <c r="A58" s="30"/>
      <c r="B58" s="146"/>
      <c r="C58" s="141">
        <f>Dane!B43</f>
        <v>0</v>
      </c>
      <c r="D58" s="141"/>
      <c r="F58" s="120">
        <f>Dane!C43</f>
        <v>0</v>
      </c>
      <c r="G58" s="120"/>
      <c r="H58" s="81"/>
    </row>
    <row r="59" spans="1:9" hidden="1">
      <c r="A59" s="30"/>
      <c r="B59" s="146"/>
      <c r="C59" s="117">
        <f>Dane!B44</f>
        <v>0</v>
      </c>
      <c r="D59" s="117"/>
      <c r="F59" s="120">
        <f>Dane!C44</f>
        <v>0</v>
      </c>
      <c r="G59" s="120"/>
      <c r="H59" s="81"/>
    </row>
    <row r="60" spans="1:9" hidden="1">
      <c r="A60" s="30"/>
      <c r="B60" s="147"/>
      <c r="C60" s="144">
        <f>Dane!B45</f>
        <v>0</v>
      </c>
      <c r="D60" s="144"/>
      <c r="F60" s="120">
        <f>Dane!C45</f>
        <v>0</v>
      </c>
      <c r="G60" s="120"/>
      <c r="H60" s="81"/>
    </row>
    <row r="61" spans="1:9" hidden="1">
      <c r="A61" s="30"/>
      <c r="B61" s="117" t="s">
        <v>16</v>
      </c>
      <c r="C61" s="117"/>
      <c r="D61" s="117"/>
      <c r="E61" s="117"/>
      <c r="F61" s="122">
        <f>SUM(F55:G60)</f>
        <v>0</v>
      </c>
      <c r="G61" s="122"/>
      <c r="H61" s="122"/>
    </row>
    <row r="62" spans="1:9" ht="15" customHeight="1">
      <c r="A62" s="30"/>
      <c r="B62" s="140" t="s">
        <v>46</v>
      </c>
      <c r="C62" s="140"/>
      <c r="D62" s="118" t="s">
        <v>10</v>
      </c>
      <c r="E62" s="118"/>
      <c r="F62" s="83" t="s">
        <v>74</v>
      </c>
      <c r="G62" s="115" t="s">
        <v>11</v>
      </c>
      <c r="H62" s="116"/>
      <c r="I62" s="30"/>
    </row>
    <row r="63" spans="1:9">
      <c r="A63" s="31"/>
      <c r="B63" s="140"/>
      <c r="C63" s="140"/>
      <c r="D63" s="121">
        <f>Dane!B47</f>
        <v>0</v>
      </c>
      <c r="E63" s="121"/>
      <c r="F63" s="37">
        <f>Dane!C47</f>
        <v>0</v>
      </c>
      <c r="G63" s="120">
        <f>Dane!D47</f>
        <v>0</v>
      </c>
      <c r="H63" s="120"/>
      <c r="I63" s="30"/>
    </row>
    <row r="64" spans="1:9">
      <c r="A64" s="36"/>
      <c r="B64" s="140"/>
      <c r="C64" s="140"/>
      <c r="D64" s="121">
        <f>Dane!B48</f>
        <v>0</v>
      </c>
      <c r="E64" s="121"/>
      <c r="F64" s="37">
        <f>Dane!C48</f>
        <v>0</v>
      </c>
      <c r="G64" s="120">
        <f>Dane!D48</f>
        <v>0</v>
      </c>
      <c r="H64" s="120"/>
      <c r="I64" s="30"/>
    </row>
    <row r="65" spans="1:9" hidden="1">
      <c r="A65" s="36"/>
      <c r="B65" s="140"/>
      <c r="C65" s="140"/>
      <c r="D65" s="37">
        <f>Dane!B49</f>
        <v>0</v>
      </c>
      <c r="E65" s="37">
        <f>Dane!C49</f>
        <v>0</v>
      </c>
      <c r="F65" s="38">
        <f>Dane!D49</f>
        <v>0</v>
      </c>
      <c r="G65" s="82"/>
      <c r="H65" s="37"/>
      <c r="I65" s="30"/>
    </row>
    <row r="66" spans="1:9" hidden="1">
      <c r="A66" s="36"/>
      <c r="B66" s="140"/>
      <c r="C66" s="140"/>
      <c r="D66" s="37">
        <f>Dane!B50</f>
        <v>0</v>
      </c>
      <c r="E66" s="37">
        <f>Dane!C50</f>
        <v>0</v>
      </c>
      <c r="F66" s="38">
        <f>Dane!D50</f>
        <v>0</v>
      </c>
      <c r="G66" s="82"/>
      <c r="H66" s="37"/>
      <c r="I66" s="30"/>
    </row>
    <row r="67" spans="1:9">
      <c r="A67" s="36"/>
      <c r="B67" s="139" t="s">
        <v>17</v>
      </c>
      <c r="C67" s="139"/>
      <c r="D67" s="139"/>
      <c r="E67" s="139"/>
      <c r="F67" s="114">
        <f>SUM(F48:H53,G63:H64)</f>
        <v>0</v>
      </c>
      <c r="G67" s="114"/>
      <c r="H67" s="114"/>
      <c r="I67" s="30"/>
    </row>
    <row r="68" spans="1:9" ht="6.75" customHeight="1">
      <c r="A68" s="36"/>
      <c r="B68" s="39"/>
      <c r="C68" s="39"/>
      <c r="D68" s="39"/>
      <c r="E68" s="39"/>
      <c r="F68" s="39"/>
      <c r="G68" s="39"/>
      <c r="H68" s="39"/>
      <c r="I68" s="30"/>
    </row>
    <row r="69" spans="1:9" hidden="1">
      <c r="A69" s="34"/>
      <c r="B69" s="39"/>
      <c r="C69" s="39"/>
      <c r="D69" s="39"/>
      <c r="E69" s="39"/>
      <c r="F69" s="39"/>
      <c r="G69" s="39"/>
      <c r="H69" s="39"/>
      <c r="I69" s="31"/>
    </row>
    <row r="70" spans="1:9" hidden="1">
      <c r="A70" s="45"/>
      <c r="B70" s="39"/>
      <c r="C70" s="39"/>
      <c r="D70" s="39"/>
      <c r="E70" s="39"/>
      <c r="F70" s="39"/>
      <c r="G70" s="39"/>
      <c r="H70" s="39"/>
      <c r="I70" s="31"/>
    </row>
    <row r="71" spans="1:9" hidden="1">
      <c r="A71" s="45"/>
      <c r="B71" s="34"/>
      <c r="C71" s="39"/>
      <c r="D71" s="39"/>
      <c r="E71" s="53"/>
      <c r="F71" s="34"/>
      <c r="G71" s="39"/>
      <c r="H71" s="39"/>
      <c r="I71" s="31"/>
    </row>
    <row r="72" spans="1:9" ht="14.25" hidden="1" customHeight="1">
      <c r="A72" s="31"/>
      <c r="B72" s="31"/>
      <c r="C72" s="31"/>
      <c r="D72" s="31"/>
      <c r="E72" s="31"/>
      <c r="F72" s="6"/>
      <c r="G72" s="31"/>
      <c r="H72" s="31"/>
      <c r="I72" s="31"/>
    </row>
    <row r="73" spans="1:9" hidden="1">
      <c r="A73" s="31"/>
      <c r="B73" s="31"/>
      <c r="C73" s="31"/>
      <c r="D73" s="31"/>
      <c r="E73" s="31"/>
      <c r="F73" s="31"/>
      <c r="G73" s="31"/>
      <c r="H73" s="31"/>
      <c r="I73" s="31"/>
    </row>
    <row r="74" spans="1:9" ht="15" hidden="1" customHeight="1">
      <c r="A74" s="143"/>
      <c r="B74" s="39"/>
      <c r="C74" s="31"/>
      <c r="D74" s="137"/>
      <c r="E74" s="137"/>
      <c r="F74" s="137"/>
      <c r="G74" s="137"/>
      <c r="H74" s="137"/>
      <c r="I74" s="31"/>
    </row>
    <row r="75" spans="1:9" hidden="1">
      <c r="A75" s="143"/>
      <c r="B75" s="39"/>
      <c r="C75" s="31"/>
      <c r="D75" s="137"/>
      <c r="E75" s="137"/>
      <c r="F75" s="137"/>
      <c r="G75" s="137"/>
      <c r="H75" s="137"/>
      <c r="I75" s="31"/>
    </row>
    <row r="76" spans="1:9" hidden="1">
      <c r="A76" s="31"/>
      <c r="B76" s="31"/>
      <c r="C76" s="31"/>
      <c r="D76" s="137"/>
      <c r="E76" s="137"/>
      <c r="F76" s="137"/>
      <c r="G76" s="137"/>
      <c r="H76" s="31"/>
      <c r="I76" s="31"/>
    </row>
    <row r="77" spans="1:9" hidden="1">
      <c r="A77" s="31"/>
      <c r="B77" s="31"/>
      <c r="C77" s="31"/>
      <c r="D77" s="44"/>
      <c r="E77" s="44"/>
      <c r="F77" s="44"/>
      <c r="G77" s="44"/>
      <c r="H77" s="31"/>
      <c r="I77" s="31"/>
    </row>
    <row r="78" spans="1:9" hidden="1">
      <c r="A78" s="31"/>
      <c r="B78" s="44"/>
      <c r="C78" s="31"/>
      <c r="D78" s="137"/>
      <c r="E78" s="137"/>
      <c r="F78" s="137"/>
      <c r="G78" s="137"/>
      <c r="H78" s="31"/>
      <c r="I78" s="31"/>
    </row>
    <row r="79" spans="1:9" hidden="1">
      <c r="A79" s="31"/>
      <c r="B79" s="44"/>
      <c r="C79" s="31"/>
      <c r="D79" s="137"/>
      <c r="E79" s="137"/>
      <c r="F79" s="137"/>
      <c r="G79" s="137"/>
      <c r="H79" s="31"/>
      <c r="I79" s="31"/>
    </row>
    <row r="80" spans="1:9" hidden="1">
      <c r="A80" s="31"/>
      <c r="B80" s="44"/>
      <c r="C80" s="31"/>
      <c r="D80" s="137"/>
      <c r="E80" s="137"/>
      <c r="F80" s="137"/>
      <c r="G80" s="137"/>
      <c r="H80" s="31"/>
      <c r="I80" s="31"/>
    </row>
    <row r="81" spans="1:9" ht="8.25" hidden="1" customHeight="1">
      <c r="A81" s="42"/>
      <c r="B81" s="31"/>
      <c r="C81" s="31"/>
      <c r="D81" s="31"/>
      <c r="E81" s="31"/>
      <c r="F81" s="31"/>
      <c r="G81" s="31"/>
      <c r="H81" s="31"/>
      <c r="I81" s="31"/>
    </row>
    <row r="82" spans="1:9" ht="18.75" hidden="1" customHeight="1">
      <c r="A82" s="138"/>
      <c r="B82" s="138"/>
      <c r="C82" s="138"/>
      <c r="D82" s="138"/>
      <c r="E82" s="138"/>
      <c r="F82" s="138"/>
      <c r="G82" s="46"/>
      <c r="H82" s="31"/>
      <c r="I82" s="31"/>
    </row>
    <row r="83" spans="1:9" ht="18.75" hidden="1" customHeight="1">
      <c r="A83" s="138"/>
      <c r="B83" s="138"/>
      <c r="C83" s="138"/>
      <c r="D83" s="31"/>
      <c r="E83" s="31"/>
      <c r="F83" s="6"/>
      <c r="G83" s="46"/>
      <c r="H83" s="31"/>
      <c r="I83" s="31"/>
    </row>
    <row r="84" spans="1:9" ht="8.25" hidden="1" customHeight="1">
      <c r="A84" s="42"/>
      <c r="B84" s="31"/>
      <c r="C84" s="31"/>
      <c r="D84" s="31"/>
      <c r="E84" s="31"/>
      <c r="F84" s="6"/>
      <c r="G84" s="31"/>
      <c r="H84" s="31"/>
      <c r="I84" s="31"/>
    </row>
    <row r="85" spans="1:9" hidden="1">
      <c r="A85" s="31"/>
      <c r="B85" s="31"/>
      <c r="C85" s="31"/>
      <c r="D85" s="31"/>
      <c r="E85" s="31"/>
      <c r="F85" s="6"/>
      <c r="G85" s="47"/>
      <c r="H85" s="31"/>
      <c r="I85" s="31"/>
    </row>
    <row r="86" spans="1:9" ht="9.75" hidden="1" customHeight="1">
      <c r="A86" s="42"/>
      <c r="B86" s="31"/>
      <c r="C86" s="31"/>
      <c r="D86" s="31"/>
      <c r="E86" s="31"/>
      <c r="F86" s="31"/>
      <c r="G86" s="31"/>
      <c r="H86" s="31"/>
      <c r="I86" s="31"/>
    </row>
    <row r="87" spans="1:9" hidden="1">
      <c r="A87" s="42"/>
      <c r="B87" s="31"/>
      <c r="C87" s="31"/>
      <c r="D87" s="31"/>
      <c r="E87" s="31"/>
      <c r="F87" s="31"/>
      <c r="G87" s="31"/>
      <c r="H87" s="31"/>
      <c r="I87" s="31"/>
    </row>
    <row r="88" spans="1:9" hidden="1">
      <c r="A88" s="31"/>
      <c r="B88" s="31"/>
      <c r="C88" s="31"/>
      <c r="D88" s="31"/>
      <c r="E88" s="137"/>
      <c r="F88" s="137"/>
      <c r="G88" s="137"/>
      <c r="H88" s="137"/>
      <c r="I88" s="137"/>
    </row>
    <row r="89" spans="1:9" hidden="1">
      <c r="A89" s="31"/>
      <c r="B89" s="31"/>
      <c r="C89" s="31"/>
      <c r="D89" s="31"/>
      <c r="E89" s="137"/>
      <c r="F89" s="137"/>
      <c r="G89" s="44"/>
      <c r="H89" s="31"/>
      <c r="I89" s="31"/>
    </row>
    <row r="90" spans="1:9" hidden="1">
      <c r="A90" s="31"/>
      <c r="B90" s="31"/>
      <c r="C90" s="31"/>
      <c r="D90" s="31"/>
      <c r="E90" s="137"/>
      <c r="F90" s="137"/>
      <c r="G90" s="34"/>
      <c r="H90" s="31"/>
      <c r="I90" s="31"/>
    </row>
    <row r="91" spans="1:9" ht="5.25" hidden="1" customHeight="1">
      <c r="A91" s="31"/>
      <c r="B91" s="31"/>
      <c r="C91" s="31"/>
      <c r="D91" s="31"/>
      <c r="E91" s="31"/>
      <c r="F91" s="31"/>
      <c r="G91" s="31"/>
      <c r="H91" s="31"/>
      <c r="I91" s="31"/>
    </row>
    <row r="92" spans="1:9" hidden="1">
      <c r="A92" s="31"/>
      <c r="B92" s="31"/>
      <c r="C92" s="31"/>
      <c r="D92" s="31"/>
      <c r="E92" s="54"/>
      <c r="F92" s="31"/>
      <c r="G92" s="31"/>
      <c r="H92" s="31"/>
      <c r="I92" s="31"/>
    </row>
    <row r="93" spans="1:9" ht="3.75" hidden="1" customHeight="1">
      <c r="A93" s="31"/>
      <c r="B93" s="31"/>
      <c r="C93" s="31"/>
      <c r="D93" s="31"/>
      <c r="E93" s="31"/>
      <c r="F93" s="31"/>
      <c r="G93" s="31"/>
      <c r="H93" s="31"/>
      <c r="I93" s="31"/>
    </row>
    <row r="94" spans="1:9" ht="4.5" hidden="1" customHeight="1">
      <c r="A94" s="31"/>
      <c r="B94" s="31"/>
      <c r="C94" s="31"/>
      <c r="D94" s="31"/>
      <c r="E94" s="31"/>
      <c r="F94" s="31"/>
      <c r="G94" s="31"/>
      <c r="H94" s="31"/>
      <c r="I94" s="31"/>
    </row>
    <row r="95" spans="1:9" ht="6" hidden="1" customHeight="1">
      <c r="A95" s="31"/>
      <c r="B95" s="31"/>
      <c r="C95" s="31"/>
      <c r="D95" s="31"/>
      <c r="E95" s="31"/>
      <c r="F95" s="31"/>
      <c r="G95" s="31"/>
      <c r="H95" s="31"/>
      <c r="I95" s="31"/>
    </row>
    <row r="96" spans="1:9" hidden="1">
      <c r="A96" s="31"/>
      <c r="B96" s="31"/>
      <c r="C96" s="31"/>
      <c r="D96" s="31"/>
      <c r="E96" s="31"/>
      <c r="F96" s="34"/>
      <c r="G96" s="34"/>
      <c r="H96" s="31"/>
      <c r="I96" s="31"/>
    </row>
    <row r="97" spans="1:21" ht="53.25" hidden="1" customHeight="1">
      <c r="A97" s="143"/>
      <c r="B97" s="143"/>
      <c r="C97" s="143"/>
      <c r="D97" s="143"/>
      <c r="E97" s="143"/>
      <c r="F97" s="143"/>
      <c r="G97" s="143"/>
      <c r="H97" s="143"/>
      <c r="I97" s="143"/>
    </row>
    <row r="98" spans="1:21">
      <c r="A98" s="31"/>
      <c r="B98" s="31"/>
      <c r="C98" s="31"/>
      <c r="D98" s="31"/>
      <c r="E98" s="31"/>
      <c r="F98" s="31"/>
      <c r="G98" s="31"/>
      <c r="H98" s="30"/>
      <c r="I98" s="30"/>
    </row>
    <row r="99" spans="1:21">
      <c r="A99" s="30" t="s">
        <v>7</v>
      </c>
      <c r="C99" s="133">
        <f>Dane!D79</f>
        <v>0</v>
      </c>
      <c r="D99" s="133"/>
      <c r="E99" s="133"/>
      <c r="F99" s="133"/>
      <c r="G99" s="31"/>
      <c r="H99" s="30"/>
      <c r="I99" s="30"/>
    </row>
    <row r="100" spans="1:21">
      <c r="A100" s="30" t="s">
        <v>8</v>
      </c>
      <c r="D100" s="134">
        <f>Dane!D80</f>
        <v>0</v>
      </c>
      <c r="E100" s="134"/>
      <c r="G100" s="31"/>
      <c r="H100" s="30"/>
      <c r="I100" s="30"/>
    </row>
    <row r="101" spans="1:21" ht="15" customHeight="1">
      <c r="A101" s="21"/>
      <c r="B101" s="21"/>
      <c r="C101" s="21"/>
      <c r="D101" s="21"/>
    </row>
    <row r="102" spans="1:21">
      <c r="A102" s="19"/>
      <c r="B102" s="19"/>
      <c r="C102" s="19"/>
      <c r="D102" s="19"/>
      <c r="O102" s="29"/>
      <c r="P102" s="29"/>
      <c r="Q102" s="29"/>
    </row>
    <row r="103" spans="1:21">
      <c r="A103" s="22"/>
      <c r="B103" s="22"/>
      <c r="C103" s="19"/>
      <c r="D103" s="19"/>
      <c r="I103" s="19"/>
      <c r="M103" s="152" t="s">
        <v>1</v>
      </c>
      <c r="N103" s="152"/>
      <c r="O103" s="152"/>
      <c r="P103" s="152"/>
      <c r="Q103" s="152"/>
      <c r="R103" s="152"/>
      <c r="S103" s="152"/>
    </row>
    <row r="104" spans="1:21" ht="12" customHeight="1">
      <c r="A104" s="19"/>
      <c r="D104" s="19"/>
      <c r="E104" s="19"/>
      <c r="G104" s="20"/>
      <c r="H104" s="20"/>
      <c r="I104" s="19"/>
      <c r="M104" s="165" t="s">
        <v>6</v>
      </c>
      <c r="N104" s="165"/>
      <c r="O104" s="165"/>
      <c r="P104" s="165"/>
      <c r="Q104" s="165"/>
      <c r="R104" s="165"/>
      <c r="S104" s="165"/>
    </row>
    <row r="105" spans="1:21">
      <c r="A105" s="19"/>
      <c r="B105" s="19"/>
      <c r="C105" s="167">
        <f>Dane!B82</f>
        <v>0</v>
      </c>
      <c r="D105" s="167"/>
      <c r="E105" s="167"/>
      <c r="F105" s="167"/>
      <c r="G105" s="167"/>
      <c r="H105" s="41" t="s">
        <v>21</v>
      </c>
      <c r="I105" s="166">
        <f ca="1">TODAY()</f>
        <v>43867</v>
      </c>
      <c r="J105" s="166"/>
      <c r="K105" s="166"/>
    </row>
    <row r="106" spans="1:21">
      <c r="A106" s="20" t="s">
        <v>2</v>
      </c>
      <c r="B106" s="19"/>
      <c r="C106" s="19"/>
      <c r="D106" s="19"/>
      <c r="E106" s="19"/>
      <c r="F106" s="19"/>
      <c r="G106" s="19"/>
      <c r="H106" s="19"/>
      <c r="I106" s="19"/>
    </row>
    <row r="107" spans="1:21" ht="33.75" customHeight="1">
      <c r="A107" s="158" t="s">
        <v>91</v>
      </c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77"/>
      <c r="U107" s="77"/>
    </row>
    <row r="108" spans="1:21">
      <c r="I108" s="19"/>
    </row>
    <row r="109" spans="1:21">
      <c r="I109" s="19"/>
    </row>
    <row r="110" spans="1:21">
      <c r="I110" s="19"/>
    </row>
    <row r="111" spans="1:21" ht="15.75" customHeight="1">
      <c r="I111" s="19"/>
    </row>
    <row r="112" spans="1:21">
      <c r="A112" s="19"/>
      <c r="B112" s="19"/>
      <c r="C112" s="19"/>
      <c r="D112" s="19"/>
      <c r="E112" s="19"/>
      <c r="F112" s="19"/>
      <c r="G112" s="19"/>
      <c r="H112" s="19"/>
      <c r="I112" s="19"/>
    </row>
    <row r="113" spans="1:9">
      <c r="A113" s="19"/>
      <c r="B113" s="19"/>
      <c r="C113" s="19"/>
      <c r="D113" s="19"/>
      <c r="E113" s="19"/>
      <c r="F113" s="19"/>
      <c r="G113" s="19"/>
      <c r="H113" s="19"/>
      <c r="I113" s="19"/>
    </row>
    <row r="114" spans="1:9">
      <c r="B114" s="19"/>
      <c r="C114" s="19"/>
      <c r="D114" s="19"/>
      <c r="E114" s="19"/>
      <c r="F114" s="19"/>
      <c r="G114" s="19"/>
      <c r="H114" s="19"/>
      <c r="I114" s="19"/>
    </row>
    <row r="115" spans="1:9">
      <c r="B115" s="23"/>
      <c r="C115" s="23"/>
      <c r="D115" s="19"/>
      <c r="E115" s="19"/>
      <c r="F115" s="19"/>
      <c r="G115" s="19"/>
      <c r="H115" s="19"/>
      <c r="I115" s="19"/>
    </row>
    <row r="116" spans="1:9">
      <c r="A116" s="20" t="s">
        <v>33</v>
      </c>
      <c r="B116" s="23"/>
      <c r="C116" s="23"/>
      <c r="D116" s="19"/>
      <c r="E116" s="19"/>
      <c r="F116" s="19"/>
      <c r="G116" s="19"/>
      <c r="H116" s="19"/>
      <c r="I116" s="19"/>
    </row>
    <row r="117" spans="1:9">
      <c r="A117" s="20" t="s">
        <v>33</v>
      </c>
      <c r="B117" s="23"/>
      <c r="C117" s="23"/>
      <c r="D117" s="19"/>
      <c r="E117" s="19"/>
      <c r="F117" s="19"/>
      <c r="G117" s="19"/>
      <c r="H117" s="19"/>
      <c r="I117" s="19"/>
    </row>
    <row r="118" spans="1:9">
      <c r="A118" s="20"/>
      <c r="B118" s="23"/>
      <c r="C118" s="23"/>
      <c r="D118" s="19"/>
      <c r="E118" s="19"/>
      <c r="F118" s="19"/>
      <c r="G118" s="19"/>
      <c r="H118" s="19"/>
      <c r="I118" s="19"/>
    </row>
    <row r="119" spans="1:9">
      <c r="A119" s="19"/>
      <c r="B119" s="23"/>
      <c r="C119" s="23"/>
      <c r="D119" s="19"/>
      <c r="E119" s="19"/>
      <c r="F119" s="19"/>
      <c r="G119" s="19"/>
      <c r="H119" s="19"/>
      <c r="I119" s="19"/>
    </row>
    <row r="122" spans="1:9">
      <c r="A122" t="s">
        <v>0</v>
      </c>
    </row>
  </sheetData>
  <sheetProtection password="C609" sheet="1" objects="1" scenarios="1"/>
  <mergeCells count="96">
    <mergeCell ref="A107:S107"/>
    <mergeCell ref="Q11:R11"/>
    <mergeCell ref="N13:O13"/>
    <mergeCell ref="A11:M11"/>
    <mergeCell ref="O29:S29"/>
    <mergeCell ref="O30:S30"/>
    <mergeCell ref="M103:S103"/>
    <mergeCell ref="M104:S104"/>
    <mergeCell ref="I105:K105"/>
    <mergeCell ref="C105:G105"/>
    <mergeCell ref="F17:G17"/>
    <mergeCell ref="F15:I15"/>
    <mergeCell ref="F16:S16"/>
    <mergeCell ref="G12:S12"/>
    <mergeCell ref="L27:N28"/>
    <mergeCell ref="A29:E29"/>
    <mergeCell ref="F29:H29"/>
    <mergeCell ref="I29:K29"/>
    <mergeCell ref="L29:N29"/>
    <mergeCell ref="F30:H30"/>
    <mergeCell ref="I30:K30"/>
    <mergeCell ref="L30:N30"/>
    <mergeCell ref="F27:K27"/>
    <mergeCell ref="A27:E28"/>
    <mergeCell ref="F28:H28"/>
    <mergeCell ref="I28:K28"/>
    <mergeCell ref="B54:E54"/>
    <mergeCell ref="F48:H48"/>
    <mergeCell ref="F49:H49"/>
    <mergeCell ref="F50:H50"/>
    <mergeCell ref="F51:H51"/>
    <mergeCell ref="F52:H52"/>
    <mergeCell ref="F53:H53"/>
    <mergeCell ref="C47:E47"/>
    <mergeCell ref="F47:H47"/>
    <mergeCell ref="C48:E48"/>
    <mergeCell ref="F54:H54"/>
    <mergeCell ref="A30:E30"/>
    <mergeCell ref="B48:B53"/>
    <mergeCell ref="D78:G78"/>
    <mergeCell ref="E89:F89"/>
    <mergeCell ref="F59:G59"/>
    <mergeCell ref="A83:C83"/>
    <mergeCell ref="B67:E67"/>
    <mergeCell ref="B62:C66"/>
    <mergeCell ref="F60:G60"/>
    <mergeCell ref="C58:D58"/>
    <mergeCell ref="D79:G79"/>
    <mergeCell ref="D80:G80"/>
    <mergeCell ref="C55:E55"/>
    <mergeCell ref="C56:E56"/>
    <mergeCell ref="F55:H55"/>
    <mergeCell ref="C49:E49"/>
    <mergeCell ref="C50:E50"/>
    <mergeCell ref="F22:G22"/>
    <mergeCell ref="L22:N22"/>
    <mergeCell ref="F58:G58"/>
    <mergeCell ref="C99:F99"/>
    <mergeCell ref="D100:E100"/>
    <mergeCell ref="C51:E51"/>
    <mergeCell ref="A97:I97"/>
    <mergeCell ref="A74:A75"/>
    <mergeCell ref="D74:H75"/>
    <mergeCell ref="D76:G76"/>
    <mergeCell ref="E88:I88"/>
    <mergeCell ref="E90:F90"/>
    <mergeCell ref="C59:D59"/>
    <mergeCell ref="C52:E52"/>
    <mergeCell ref="C53:E53"/>
    <mergeCell ref="A82:F82"/>
    <mergeCell ref="F56:H56"/>
    <mergeCell ref="F57:H57"/>
    <mergeCell ref="F61:H61"/>
    <mergeCell ref="D64:E64"/>
    <mergeCell ref="A3:S3"/>
    <mergeCell ref="A4:S4"/>
    <mergeCell ref="A5:S5"/>
    <mergeCell ref="F18:S18"/>
    <mergeCell ref="A18:E18"/>
    <mergeCell ref="K13:M13"/>
    <mergeCell ref="N11:P11"/>
    <mergeCell ref="A17:D17"/>
    <mergeCell ref="A16:E16"/>
    <mergeCell ref="A6:S7"/>
    <mergeCell ref="A19:M19"/>
    <mergeCell ref="N19:P19"/>
    <mergeCell ref="F67:H67"/>
    <mergeCell ref="G62:H62"/>
    <mergeCell ref="B61:E61"/>
    <mergeCell ref="D62:E62"/>
    <mergeCell ref="C57:E57"/>
    <mergeCell ref="G63:H63"/>
    <mergeCell ref="G64:H64"/>
    <mergeCell ref="D63:E63"/>
    <mergeCell ref="C60:D60"/>
    <mergeCell ref="B55:B60"/>
  </mergeCells>
  <conditionalFormatting sqref="I23">
    <cfRule type="containsErrors" dxfId="8" priority="15">
      <formula>ISERROR(I23)</formula>
    </cfRule>
  </conditionalFormatting>
  <conditionalFormatting sqref="H38">
    <cfRule type="containsText" dxfId="7" priority="12" operator="containsText" text="błędny %">
      <formula>NOT(ISERROR(SEARCH("błędny %",H38)))</formula>
    </cfRule>
  </conditionalFormatting>
  <conditionalFormatting sqref="N19">
    <cfRule type="containsText" dxfId="6" priority="11" operator="containsText" text="niezgodność z poz. a)">
      <formula>NOT(ISERROR(SEARCH("niezgodność z poz. a)",N19)))</formula>
    </cfRule>
  </conditionalFormatting>
  <conditionalFormatting sqref="F25">
    <cfRule type="containsText" dxfId="5" priority="9" operator="containsText" text="niezgodność z poz. b)">
      <formula>NOT(ISERROR(SEARCH("niezgodność z poz. b)",F25)))</formula>
    </cfRule>
  </conditionalFormatting>
  <conditionalFormatting sqref="E26">
    <cfRule type="expression" dxfId="4" priority="5">
      <formula>F25="niezgodność z poz. b)"</formula>
    </cfRule>
  </conditionalFormatting>
  <conditionalFormatting sqref="F27">
    <cfRule type="expression" dxfId="3" priority="4">
      <formula>F25="niezgodność z poz. b)"</formula>
    </cfRule>
  </conditionalFormatting>
  <conditionalFormatting sqref="F28">
    <cfRule type="expression" dxfId="2" priority="3">
      <formula>F25="niezgodność z poz. b)"</formula>
    </cfRule>
  </conditionalFormatting>
  <conditionalFormatting sqref="O29:S29">
    <cfRule type="containsText" dxfId="1" priority="2" operator="containsText" text="Brak efektu ekologicznego">
      <formula>NOT(ISERROR(SEARCH("Brak efektu ekologicznego",O29)))</formula>
    </cfRule>
  </conditionalFormatting>
  <conditionalFormatting sqref="O30:S30">
    <cfRule type="containsText" dxfId="0" priority="1" operator="containsText" text="Brak efektu ekologicznego">
      <formula>NOT(ISERROR(SEARCH("Brak efektu ekologicznego",O30)))</formula>
    </cfRule>
  </conditionalFormatting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7</vt:i4>
      </vt:variant>
    </vt:vector>
  </HeadingPairs>
  <TitlesOfParts>
    <vt:vector size="10" baseType="lpstr">
      <vt:lpstr>Instrukcja</vt:lpstr>
      <vt:lpstr>Dane</vt:lpstr>
      <vt:lpstr>Wydruk</vt:lpstr>
      <vt:lpstr>Dane!_ftn1</vt:lpstr>
      <vt:lpstr>Dane!_ftn2</vt:lpstr>
      <vt:lpstr>Dane!_ftn3</vt:lpstr>
      <vt:lpstr>Dane!_ftnref1</vt:lpstr>
      <vt:lpstr>Dane!_ftnref2</vt:lpstr>
      <vt:lpstr>Dane!_ftnref3</vt:lpstr>
      <vt:lpstr>Wydruk!Obszar_wydruku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2018-02-27T14:05:19Z</cp:lastPrinted>
  <dcterms:created xsi:type="dcterms:W3CDTF">2015-09-07T08:21:48Z</dcterms:created>
  <dcterms:modified xsi:type="dcterms:W3CDTF">2020-02-06T11:15:37Z</dcterms:modified>
</cp:coreProperties>
</file>