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DES\2026 - Azbest_część I ogólnopolskiego programu\Dokumenty do naboru\"/>
    </mc:Choice>
  </mc:AlternateContent>
  <xr:revisionPtr revIDLastSave="0" documentId="13_ncr:1_{26C8B750-974E-4FA3-B748-E364DB0CF9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druk" sheetId="2" r:id="rId1"/>
  </sheets>
  <definedNames>
    <definedName name="_xlnm.Print_Area" localSheetId="0">Wydruk!$A$2:$I$40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9" i="2" l="1"/>
  <c r="A28" i="2"/>
  <c r="A27" i="2"/>
  <c r="A26" i="2"/>
  <c r="A23" i="2"/>
  <c r="A22" i="2"/>
  <c r="A21" i="2"/>
  <c r="A20" i="2"/>
  <c r="G27" i="2"/>
  <c r="E27" i="2" s="1"/>
  <c r="G28" i="2"/>
  <c r="E28" i="2" s="1"/>
  <c r="G29" i="2"/>
  <c r="E29" i="2" s="1"/>
  <c r="G26" i="2"/>
  <c r="G21" i="2"/>
  <c r="E21" i="2" s="1"/>
  <c r="G22" i="2"/>
  <c r="E22" i="2" s="1"/>
  <c r="G23" i="2"/>
  <c r="G20" i="2"/>
  <c r="C37" i="2"/>
  <c r="I24" i="2" l="1"/>
  <c r="H24" i="2"/>
  <c r="F24" i="2"/>
  <c r="E23" i="2"/>
  <c r="E26" i="2"/>
  <c r="E20" i="2"/>
  <c r="E24" i="2" s="1"/>
  <c r="I17" i="2"/>
  <c r="H17" i="2"/>
  <c r="F30" i="2"/>
  <c r="G24" i="2" l="1"/>
  <c r="I30" i="2"/>
  <c r="I31" i="2" l="1"/>
  <c r="E30" i="2" l="1"/>
  <c r="E31" i="2" s="1"/>
  <c r="G30" i="2"/>
  <c r="G31" i="2" s="1"/>
  <c r="H30" i="2"/>
  <c r="H31" i="2" s="1"/>
  <c r="F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Piątek, Jędrzej</author>
  </authors>
  <commentList>
    <comment ref="F17" authorId="0" shapeId="0" xr:uid="{190A90D0-B637-4959-BD01-F86671BC338E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  <comment ref="C33" authorId="0" shapeId="0" xr:uid="{8FF4EAF0-BAC6-4F12-BF6B-7003957A1BE9}">
      <text>
        <r>
          <rPr>
            <b/>
            <sz val="9"/>
            <color indexed="81"/>
            <rFont val="Tahoma"/>
            <family val="2"/>
            <charset val="238"/>
          </rPr>
          <t>Należy wpisać datę 
w formacie dd.mm.rrrr</t>
        </r>
      </text>
    </comment>
  </commentList>
</comments>
</file>

<file path=xl/sharedStrings.xml><?xml version="1.0" encoding="utf-8"?>
<sst xmlns="http://schemas.openxmlformats.org/spreadsheetml/2006/main" count="30" uniqueCount="30">
  <si>
    <t>Lp.</t>
  </si>
  <si>
    <t xml:space="preserve">miejscowość, </t>
  </si>
  <si>
    <t>data</t>
  </si>
  <si>
    <t>Podpisy i pieczątki osób reprezentujących
Jednostkę przy dokonywaniu czynności prawnych</t>
  </si>
  <si>
    <t>Ogółem (od dnia złożenia wniosku)</t>
  </si>
  <si>
    <t>Planowane koszty do zakończenia przedsięwzięcia</t>
  </si>
  <si>
    <t>Całkowity koszt przedsięwzięcia</t>
  </si>
  <si>
    <t>Zakres rzeczowy</t>
  </si>
  <si>
    <t>Jednostka miary</t>
  </si>
  <si>
    <t>Ilość</t>
  </si>
  <si>
    <t>(nazwa przedsięwzięcia)</t>
  </si>
  <si>
    <t>Główny Księgowy
(Skarbnik)</t>
  </si>
  <si>
    <t>Akceptacja WFOŚiGW</t>
  </si>
  <si>
    <t>Termin zakończenia przedsięwzięcia do:</t>
  </si>
  <si>
    <t>r.</t>
  </si>
  <si>
    <t>NETTO/BRUTTO*)</t>
  </si>
  <si>
    <t>(A1-2)</t>
  </si>
  <si>
    <t>RAZEM część I</t>
  </si>
  <si>
    <t>RAZEM część II</t>
  </si>
  <si>
    <t>RAZEM (I i II)</t>
  </si>
  <si>
    <t>w tym:</t>
  </si>
  <si>
    <r>
      <t xml:space="preserve">(w złotych </t>
    </r>
    <r>
      <rPr>
        <vertAlign val="superscript"/>
        <sz val="8"/>
        <color theme="1"/>
        <rFont val="Arial"/>
        <family val="2"/>
        <charset val="238"/>
      </rPr>
      <t>[1]</t>
    </r>
  </si>
  <si>
    <r>
      <t xml:space="preserve">Wyszczególnienie (usług, robót, zakupów) </t>
    </r>
    <r>
      <rPr>
        <vertAlign val="superscript"/>
        <sz val="8"/>
        <color theme="1"/>
        <rFont val="Arial"/>
        <family val="2"/>
        <charset val="238"/>
      </rPr>
      <t>[2]</t>
    </r>
  </si>
  <si>
    <r>
      <t xml:space="preserve">Koszt poniesiony przed dniem złożenia wniosku w WFOŚiGW </t>
    </r>
    <r>
      <rPr>
        <vertAlign val="superscript"/>
        <sz val="8"/>
        <color theme="1"/>
        <rFont val="Arial"/>
        <family val="2"/>
        <charset val="238"/>
      </rPr>
      <t>[3] [4]</t>
    </r>
    <r>
      <rPr>
        <sz val="8"/>
        <color theme="1"/>
        <rFont val="Arial"/>
        <family val="2"/>
        <charset val="238"/>
      </rPr>
      <t>,tj.</t>
    </r>
  </si>
  <si>
    <t>HARMONOGRAM RZECZOWO - FINANSOWY PRZEDSIĘWZIĘCIA</t>
  </si>
  <si>
    <t xml:space="preserve">* Należy wybrać odpowiednie z listy rozwijanej
[1] Należy podać z dokładnością do dwóch miejsc po przecinku.
[2] W przypadku gdy ilość pozycji jest większa niż 2 lub 4 należy rozwinąć arkusz poprzez kliknięcie w symbol "plusa" po lewej stronie. Po wypełnieniu harmonogramu należy ukryć puste wiersze tabeli.
[3] Koszt poniesiony musi być zgodny ze stanem wystawionych faktur, rachunków lub innych dokumentów księgowych.
[4] Należy podać datę wpływu wniosku do WFOŚiGW (data w formacie dd.mm.rrrr).
</t>
  </si>
  <si>
    <t>załącznik nr 1 do umowy</t>
  </si>
  <si>
    <t>I. Wydatki inwestycyjne</t>
  </si>
  <si>
    <t>II. Wydatki bieżące</t>
  </si>
  <si>
    <t>UWAGA: Należy wypełniać wyłącznie pola oznaczone szarym kolorem. Pola nadliczbowe należy pominąć. W celu dodania wierszy, należy zaznaczyć symbol "+" po lewej stronie arkusza.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</si>
</sst>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right" vertical="top"/>
      <protection hidden="1"/>
    </xf>
    <xf numFmtId="0" fontId="2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43" fontId="4" fillId="2" borderId="2" xfId="1" applyFont="1" applyFill="1" applyBorder="1" applyAlignment="1" applyProtection="1">
      <alignment horizontal="right" vertical="top"/>
      <protection locked="0"/>
    </xf>
    <xf numFmtId="0" fontId="3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vertical="top"/>
      <protection locked="0"/>
    </xf>
    <xf numFmtId="43" fontId="4" fillId="2" borderId="8" xfId="1" applyFont="1" applyFill="1" applyBorder="1" applyAlignment="1" applyProtection="1">
      <alignment horizontal="right" vertical="top"/>
      <protection hidden="1"/>
    </xf>
    <xf numFmtId="43" fontId="4" fillId="2" borderId="8" xfId="1" applyFont="1" applyFill="1" applyBorder="1" applyAlignment="1" applyProtection="1">
      <alignment horizontal="right" vertical="top"/>
      <protection locked="0"/>
    </xf>
    <xf numFmtId="0" fontId="2" fillId="2" borderId="9" xfId="0" applyFont="1" applyFill="1" applyBorder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4" fillId="2" borderId="0" xfId="0" applyFont="1" applyFill="1" applyAlignment="1" applyProtection="1">
      <alignment vertical="top" wrapText="1"/>
      <protection hidden="1"/>
    </xf>
    <xf numFmtId="43" fontId="4" fillId="2" borderId="6" xfId="1" applyFont="1" applyFill="1" applyBorder="1" applyAlignment="1" applyProtection="1">
      <alignment horizontal="right" vertical="top"/>
      <protection locked="0"/>
    </xf>
    <xf numFmtId="43" fontId="4" fillId="2" borderId="1" xfId="1" applyFont="1" applyFill="1" applyBorder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center" vertical="top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14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top"/>
      <protection hidden="1"/>
    </xf>
    <xf numFmtId="43" fontId="8" fillId="2" borderId="1" xfId="1" applyFont="1" applyFill="1" applyBorder="1" applyAlignment="1" applyProtection="1">
      <alignment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center" vertical="top"/>
      <protection hidden="1"/>
    </xf>
    <xf numFmtId="14" fontId="4" fillId="2" borderId="0" xfId="1" applyNumberFormat="1" applyFont="1" applyFill="1" applyBorder="1" applyAlignment="1" applyProtection="1">
      <alignment vertical="top"/>
      <protection hidden="1"/>
    </xf>
    <xf numFmtId="0" fontId="8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11" fillId="2" borderId="0" xfId="0" applyFont="1" applyFill="1" applyProtection="1"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3" fillId="3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 vertical="top" wrapText="1"/>
      <protection locked="0"/>
    </xf>
    <xf numFmtId="0" fontId="11" fillId="2" borderId="0" xfId="0" applyFont="1" applyFill="1" applyAlignment="1" applyProtection="1">
      <alignment horizontal="center" vertical="top"/>
      <protection hidden="1"/>
    </xf>
    <xf numFmtId="0" fontId="11" fillId="2" borderId="0" xfId="0" applyFont="1" applyFill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0" xfId="0" applyFont="1" applyFill="1" applyBorder="1" applyAlignment="1" applyProtection="1">
      <alignment horizontal="left" vertical="top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right" vertical="top"/>
      <protection locked="0"/>
    </xf>
    <xf numFmtId="0" fontId="8" fillId="2" borderId="2" xfId="0" applyFont="1" applyFill="1" applyBorder="1" applyAlignment="1" applyProtection="1">
      <alignment horizontal="center" vertical="top"/>
      <protection hidden="1"/>
    </xf>
    <xf numFmtId="0" fontId="8" fillId="2" borderId="4" xfId="0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14" fontId="4" fillId="2" borderId="0" xfId="0" applyNumberFormat="1" applyFont="1" applyFill="1" applyAlignment="1" applyProtection="1">
      <alignment horizontal="right" vertical="top"/>
      <protection locked="0"/>
    </xf>
  </cellXfs>
  <cellStyles count="2">
    <cellStyle name="Dziesiętny" xfId="1" builtinId="3"/>
    <cellStyle name="Normalny" xfId="0" builtinId="0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J52"/>
  <sheetViews>
    <sheetView tabSelected="1" zoomScale="130" zoomScaleNormal="130" zoomScaleSheetLayoutView="130" workbookViewId="0">
      <selection activeCell="A11" sqref="A11:I11"/>
    </sheetView>
  </sheetViews>
  <sheetFormatPr defaultColWidth="0" defaultRowHeight="13.8" zeroHeight="1" outlineLevelRow="1" x14ac:dyDescent="0.25"/>
  <cols>
    <col min="1" max="1" width="3.44140625" style="3" customWidth="1"/>
    <col min="2" max="2" width="30.6640625" style="3" customWidth="1"/>
    <col min="3" max="4" width="8.6640625" style="3" customWidth="1"/>
    <col min="5" max="9" width="15.6640625" style="3" customWidth="1"/>
    <col min="10" max="10" width="3.88671875" style="3" customWidth="1"/>
    <col min="11" max="16384" width="9.109375" style="3" hidden="1"/>
  </cols>
  <sheetData>
    <row r="1" spans="1:9" x14ac:dyDescent="0.25">
      <c r="A1" s="43" t="s">
        <v>29</v>
      </c>
      <c r="B1" s="44"/>
      <c r="C1" s="44"/>
      <c r="D1" s="44"/>
      <c r="E1" s="44"/>
      <c r="F1" s="44"/>
      <c r="G1" s="44"/>
      <c r="H1" s="44"/>
      <c r="I1" s="44"/>
    </row>
    <row r="2" spans="1:9" ht="11.1" customHeight="1" x14ac:dyDescent="0.25">
      <c r="A2" s="1"/>
      <c r="B2" s="1"/>
      <c r="C2" s="1"/>
      <c r="D2" s="1"/>
      <c r="E2" s="1"/>
      <c r="F2" s="1"/>
      <c r="H2" s="1"/>
      <c r="I2" s="2" t="s">
        <v>16</v>
      </c>
    </row>
    <row r="3" spans="1:9" ht="15" customHeight="1" x14ac:dyDescent="0.25">
      <c r="A3" s="1"/>
      <c r="B3" s="1"/>
      <c r="C3" s="1"/>
      <c r="D3" s="1"/>
      <c r="E3" s="1"/>
      <c r="F3" s="1"/>
      <c r="H3" s="4" t="s">
        <v>26</v>
      </c>
    </row>
    <row r="4" spans="1:9" ht="1.95" customHeight="1" x14ac:dyDescent="0.25">
      <c r="A4" s="52"/>
      <c r="B4" s="52"/>
      <c r="C4" s="52"/>
      <c r="D4" s="52"/>
      <c r="H4" s="4"/>
    </row>
    <row r="5" spans="1:9" ht="1.95" customHeight="1" x14ac:dyDescent="0.25">
      <c r="A5" s="50"/>
      <c r="B5" s="50"/>
      <c r="C5" s="50"/>
      <c r="D5" s="50"/>
      <c r="E5" s="5"/>
      <c r="F5" s="5"/>
      <c r="H5" s="4"/>
      <c r="I5" s="5"/>
    </row>
    <row r="6" spans="1:9" ht="1.95" customHeight="1" x14ac:dyDescent="0.25">
      <c r="A6" s="24"/>
      <c r="B6" s="24"/>
      <c r="C6" s="24"/>
      <c r="D6" s="24"/>
      <c r="E6" s="24"/>
      <c r="F6" s="24"/>
      <c r="H6" s="24"/>
      <c r="I6" s="24"/>
    </row>
    <row r="7" spans="1:9" ht="1.95" customHeight="1" x14ac:dyDescent="0.25">
      <c r="B7" s="21"/>
      <c r="C7" s="21"/>
      <c r="D7" s="21"/>
      <c r="E7" s="21"/>
      <c r="F7" s="21"/>
      <c r="G7" s="21"/>
      <c r="H7" s="21"/>
      <c r="I7" s="14"/>
    </row>
    <row r="8" spans="1:9" ht="2.1" customHeight="1" x14ac:dyDescent="0.25">
      <c r="A8" s="25"/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48" t="s">
        <v>24</v>
      </c>
      <c r="B9" s="48"/>
      <c r="C9" s="48"/>
      <c r="D9" s="48"/>
      <c r="E9" s="48"/>
      <c r="F9" s="48"/>
      <c r="G9" s="48"/>
      <c r="H9" s="48"/>
      <c r="I9" s="48"/>
    </row>
    <row r="10" spans="1:9" ht="2.1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ht="26.4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</row>
    <row r="12" spans="1:9" ht="9.9" customHeight="1" x14ac:dyDescent="0.25">
      <c r="A12" s="50" t="s">
        <v>10</v>
      </c>
      <c r="B12" s="50"/>
      <c r="C12" s="50"/>
      <c r="D12" s="50"/>
      <c r="E12" s="50"/>
      <c r="F12" s="50"/>
      <c r="G12" s="50"/>
      <c r="H12" s="50"/>
      <c r="I12" s="50"/>
    </row>
    <row r="13" spans="1:9" ht="12" customHeight="1" x14ac:dyDescent="0.25">
      <c r="A13" s="4"/>
      <c r="B13" s="4"/>
      <c r="C13" s="6"/>
      <c r="D13" s="4"/>
      <c r="E13" s="4"/>
      <c r="F13" s="4"/>
      <c r="G13" s="12" t="s">
        <v>21</v>
      </c>
      <c r="H13" s="45" t="s">
        <v>15</v>
      </c>
      <c r="I13" s="45"/>
    </row>
    <row r="14" spans="1:9" ht="2.1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5">
      <c r="A15" s="57" t="s">
        <v>0</v>
      </c>
      <c r="B15" s="53" t="s">
        <v>22</v>
      </c>
      <c r="C15" s="46" t="s">
        <v>7</v>
      </c>
      <c r="D15" s="47"/>
      <c r="E15" s="53" t="s">
        <v>6</v>
      </c>
      <c r="F15" s="53" t="s">
        <v>23</v>
      </c>
      <c r="G15" s="46" t="s">
        <v>5</v>
      </c>
      <c r="H15" s="56"/>
      <c r="I15" s="47"/>
    </row>
    <row r="16" spans="1:9" ht="27.75" customHeight="1" x14ac:dyDescent="0.25">
      <c r="A16" s="58"/>
      <c r="B16" s="60"/>
      <c r="C16" s="53" t="s">
        <v>8</v>
      </c>
      <c r="D16" s="53" t="s">
        <v>9</v>
      </c>
      <c r="E16" s="60"/>
      <c r="F16" s="60"/>
      <c r="G16" s="53" t="s">
        <v>4</v>
      </c>
      <c r="H16" s="46" t="s">
        <v>20</v>
      </c>
      <c r="I16" s="47"/>
    </row>
    <row r="17" spans="1:9" ht="12" customHeight="1" x14ac:dyDescent="0.25">
      <c r="A17" s="59"/>
      <c r="B17" s="54"/>
      <c r="C17" s="54"/>
      <c r="D17" s="54"/>
      <c r="E17" s="54"/>
      <c r="F17" s="30"/>
      <c r="G17" s="54"/>
      <c r="H17" s="31" t="str">
        <f>CONCATENATE("Rok ",IF(F17="","...",YEAR(F17)))</f>
        <v>Rok ...</v>
      </c>
      <c r="I17" s="31" t="str">
        <f>CONCATENATE("Rok ",IF(F17="","...",YEAR(F17)+1))</f>
        <v>Rok ...</v>
      </c>
    </row>
    <row r="18" spans="1:9" ht="11.1" customHeight="1" x14ac:dyDescent="0.25">
      <c r="A18" s="27">
        <v>1</v>
      </c>
      <c r="B18" s="26">
        <v>2</v>
      </c>
      <c r="C18" s="26">
        <v>3</v>
      </c>
      <c r="D18" s="27">
        <v>4</v>
      </c>
      <c r="E18" s="26">
        <v>5</v>
      </c>
      <c r="F18" s="26">
        <v>6</v>
      </c>
      <c r="G18" s="27">
        <v>7</v>
      </c>
      <c r="H18" s="26">
        <v>8</v>
      </c>
      <c r="I18" s="26">
        <v>9</v>
      </c>
    </row>
    <row r="19" spans="1:9" s="20" customFormat="1" ht="11.1" customHeight="1" x14ac:dyDescent="0.2">
      <c r="A19" s="32" t="s">
        <v>27</v>
      </c>
      <c r="B19" s="29"/>
      <c r="C19" s="29"/>
      <c r="D19" s="33"/>
      <c r="E19" s="29"/>
      <c r="F19" s="29"/>
      <c r="G19" s="33"/>
      <c r="H19" s="29"/>
      <c r="I19" s="28"/>
    </row>
    <row r="20" spans="1:9" x14ac:dyDescent="0.25">
      <c r="A20" s="34" t="str">
        <f>IF(B20="","","I.1")</f>
        <v/>
      </c>
      <c r="B20" s="15"/>
      <c r="C20" s="16"/>
      <c r="D20" s="16"/>
      <c r="E20" s="17" t="str">
        <f>IF(SUM(F20:I20)&gt;0,F20+G20,"")</f>
        <v/>
      </c>
      <c r="F20" s="18"/>
      <c r="G20" s="17" t="str">
        <f>IF(SUM(H20:I20)&gt;0,SUM(H20:I20),"")</f>
        <v/>
      </c>
      <c r="H20" s="18"/>
      <c r="I20" s="22"/>
    </row>
    <row r="21" spans="1:9" x14ac:dyDescent="0.25">
      <c r="A21" s="34" t="str">
        <f>IF(B21="","","I.2")</f>
        <v/>
      </c>
      <c r="B21" s="15"/>
      <c r="C21" s="16"/>
      <c r="D21" s="16"/>
      <c r="E21" s="17" t="str">
        <f t="shared" ref="E21:E23" si="0">IF(SUM(F21:I21)&gt;0,F21+G21,"")</f>
        <v/>
      </c>
      <c r="F21" s="18"/>
      <c r="G21" s="17" t="str">
        <f t="shared" ref="G21:G23" si="1">IF(SUM(H21:I21)&gt;0,SUM(H21:I21),"")</f>
        <v/>
      </c>
      <c r="H21" s="18"/>
      <c r="I21" s="22"/>
    </row>
    <row r="22" spans="1:9" hidden="1" outlineLevel="1" x14ac:dyDescent="0.25">
      <c r="A22" s="34" t="str">
        <f>IF(B22="","","I.3")</f>
        <v/>
      </c>
      <c r="B22" s="15"/>
      <c r="C22" s="16"/>
      <c r="D22" s="16"/>
      <c r="E22" s="17" t="str">
        <f t="shared" si="0"/>
        <v/>
      </c>
      <c r="F22" s="18"/>
      <c r="G22" s="17" t="str">
        <f t="shared" si="1"/>
        <v/>
      </c>
      <c r="H22" s="18"/>
      <c r="I22" s="22"/>
    </row>
    <row r="23" spans="1:9" hidden="1" outlineLevel="1" x14ac:dyDescent="0.25">
      <c r="A23" s="34" t="str">
        <f>IF(B23="","","I.4")</f>
        <v/>
      </c>
      <c r="B23" s="15"/>
      <c r="C23" s="16"/>
      <c r="D23" s="16"/>
      <c r="E23" s="17" t="str">
        <f t="shared" si="0"/>
        <v/>
      </c>
      <c r="F23" s="18"/>
      <c r="G23" s="17" t="str">
        <f t="shared" si="1"/>
        <v/>
      </c>
      <c r="H23" s="18"/>
      <c r="I23" s="22"/>
    </row>
    <row r="24" spans="1:9" s="20" customFormat="1" ht="11.1" customHeight="1" collapsed="1" x14ac:dyDescent="0.2">
      <c r="A24" s="62" t="s">
        <v>17</v>
      </c>
      <c r="B24" s="63"/>
      <c r="C24" s="63"/>
      <c r="D24" s="64"/>
      <c r="E24" s="35" t="str">
        <f>IF(SUM(E20:E23)&gt;0,SUM(E20:E23),"")</f>
        <v/>
      </c>
      <c r="F24" s="35" t="str">
        <f>IF(SUM(F20:F23)&gt;0,SUM(F20:F23),"")</f>
        <v/>
      </c>
      <c r="G24" s="35" t="str">
        <f>IF(SUM(G20:G23)&gt;0,SUM(G20:G23),"")</f>
        <v/>
      </c>
      <c r="H24" s="35" t="str">
        <f>IF(SUM(H20:H23)&gt;0,SUM(H20:H23),"")</f>
        <v/>
      </c>
      <c r="I24" s="35" t="str">
        <f>IF(SUM(I20:I23)&gt;0,SUM(I20:I23),"")</f>
        <v/>
      </c>
    </row>
    <row r="25" spans="1:9" s="20" customFormat="1" ht="11.1" customHeight="1" x14ac:dyDescent="0.2">
      <c r="A25" s="32" t="s">
        <v>28</v>
      </c>
      <c r="B25" s="29"/>
      <c r="C25" s="29"/>
      <c r="D25" s="33"/>
      <c r="E25" s="29"/>
      <c r="F25" s="29"/>
      <c r="G25" s="33"/>
      <c r="H25" s="29"/>
      <c r="I25" s="28"/>
    </row>
    <row r="26" spans="1:9" x14ac:dyDescent="0.25">
      <c r="A26" s="34" t="str">
        <f>IF(B26="","","II.1")</f>
        <v/>
      </c>
      <c r="B26" s="7"/>
      <c r="C26" s="8"/>
      <c r="D26" s="8"/>
      <c r="E26" s="17" t="str">
        <f t="shared" ref="E26:E29" si="2">IF(SUM(F26:I26)&gt;0,F26+G26,"")</f>
        <v/>
      </c>
      <c r="F26" s="9"/>
      <c r="G26" s="17" t="str">
        <f>IF(SUM(H26:I26)&gt;0,SUM(H26:I26),"")</f>
        <v/>
      </c>
      <c r="H26" s="9"/>
      <c r="I26" s="23"/>
    </row>
    <row r="27" spans="1:9" x14ac:dyDescent="0.25">
      <c r="A27" s="34" t="str">
        <f>IF(B27="","","II.2")</f>
        <v/>
      </c>
      <c r="B27" s="7"/>
      <c r="C27" s="8"/>
      <c r="D27" s="8"/>
      <c r="E27" s="17" t="str">
        <f t="shared" si="2"/>
        <v/>
      </c>
      <c r="F27" s="9"/>
      <c r="G27" s="17" t="str">
        <f t="shared" ref="G27:G29" si="3">IF(SUM(H27:I27)&gt;0,SUM(H27:I27),"")</f>
        <v/>
      </c>
      <c r="H27" s="9"/>
      <c r="I27" s="23"/>
    </row>
    <row r="28" spans="1:9" hidden="1" outlineLevel="1" x14ac:dyDescent="0.25">
      <c r="A28" s="34" t="str">
        <f>IF(B28="","","II.3")</f>
        <v/>
      </c>
      <c r="B28" s="7"/>
      <c r="C28" s="8"/>
      <c r="D28" s="8"/>
      <c r="E28" s="17" t="str">
        <f t="shared" si="2"/>
        <v/>
      </c>
      <c r="F28" s="9"/>
      <c r="G28" s="17" t="str">
        <f t="shared" si="3"/>
        <v/>
      </c>
      <c r="H28" s="9"/>
      <c r="I28" s="23"/>
    </row>
    <row r="29" spans="1:9" hidden="1" outlineLevel="1" x14ac:dyDescent="0.25">
      <c r="A29" s="34" t="str">
        <f>IF(B29="","","II.4")</f>
        <v/>
      </c>
      <c r="B29" s="7"/>
      <c r="C29" s="8"/>
      <c r="D29" s="8"/>
      <c r="E29" s="17" t="str">
        <f t="shared" si="2"/>
        <v/>
      </c>
      <c r="F29" s="9"/>
      <c r="G29" s="17" t="str">
        <f t="shared" si="3"/>
        <v/>
      </c>
      <c r="H29" s="9"/>
      <c r="I29" s="23"/>
    </row>
    <row r="30" spans="1:9" s="20" customFormat="1" ht="11.1" customHeight="1" collapsed="1" x14ac:dyDescent="0.2">
      <c r="A30" s="62" t="s">
        <v>18</v>
      </c>
      <c r="B30" s="63"/>
      <c r="C30" s="63"/>
      <c r="D30" s="64"/>
      <c r="E30" s="35" t="str">
        <f>IF(SUM(E26:E29)&gt;0,SUM(E26:E29),"")</f>
        <v/>
      </c>
      <c r="F30" s="35" t="str">
        <f>IF(SUM(F26:F29)&gt;0,SUM(F26:F29),"")</f>
        <v/>
      </c>
      <c r="G30" s="35" t="str">
        <f>IF(SUM(G26:G29)&gt;0,SUM(G26:G29),"")</f>
        <v/>
      </c>
      <c r="H30" s="35" t="str">
        <f>IF(SUM(H26:H29)&gt;0,SUM(H26:H29),"")</f>
        <v/>
      </c>
      <c r="I30" s="35" t="str">
        <f>IF(SUM(I26:I29)&gt;0,SUM(I26:I29),"")</f>
        <v/>
      </c>
    </row>
    <row r="31" spans="1:9" s="20" customFormat="1" ht="11.1" customHeight="1" x14ac:dyDescent="0.2">
      <c r="A31" s="62" t="s">
        <v>19</v>
      </c>
      <c r="B31" s="63"/>
      <c r="C31" s="63"/>
      <c r="D31" s="64"/>
      <c r="E31" s="35" t="str">
        <f>IF(SUM(E20:E30)&gt;0,SUM(E20:E23)+SUM(E26:E29),"")</f>
        <v/>
      </c>
      <c r="F31" s="35" t="str">
        <f>IF(SUM(F20:F30)&gt;0,SUM(F20:F23)+SUM(F26:F29),"")</f>
        <v/>
      </c>
      <c r="G31" s="35" t="str">
        <f>IF(SUM(G20:G30)&gt;0,SUM(G20:G23)+SUM(G26:G29),"")</f>
        <v/>
      </c>
      <c r="H31" s="35" t="str">
        <f>IF(SUM(H20:H30)&gt;0,SUM(H20:H23)+SUM(H26:H29),"")</f>
        <v/>
      </c>
      <c r="I31" s="35" t="str">
        <f>IF(SUM(I20:I30)&gt;0,SUM(I20:I23)+SUM(I26:I29),"")</f>
        <v/>
      </c>
    </row>
    <row r="32" spans="1:9" ht="2.1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s="13" customFormat="1" ht="11.1" customHeight="1" x14ac:dyDescent="0.2">
      <c r="A33" s="36" t="s">
        <v>13</v>
      </c>
      <c r="B33" s="37"/>
      <c r="C33" s="65"/>
      <c r="D33" s="61"/>
      <c r="E33" s="38" t="s">
        <v>14</v>
      </c>
      <c r="I33" s="37"/>
    </row>
    <row r="34" spans="1:9" ht="2.1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ht="84" customHeight="1" x14ac:dyDescent="0.25">
      <c r="A35" s="51"/>
      <c r="B35" s="51"/>
      <c r="C35" s="51" t="s">
        <v>11</v>
      </c>
      <c r="D35" s="51"/>
      <c r="E35" s="51"/>
      <c r="F35" s="51" t="s">
        <v>3</v>
      </c>
      <c r="G35" s="51"/>
      <c r="H35" s="51" t="s">
        <v>12</v>
      </c>
      <c r="I35" s="51"/>
    </row>
    <row r="36" spans="1:9" ht="2.1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s="13" customFormat="1" ht="11.1" customHeight="1" x14ac:dyDescent="0.2">
      <c r="A37" s="61"/>
      <c r="B37" s="61"/>
      <c r="C37" s="13" t="str">
        <f ca="1">CONCATENATE(", dnia ",TEXT(TODAY(),"dd.mm.rrrr")," r.")</f>
        <v>, dnia 04.09.2026 r.</v>
      </c>
      <c r="D37" s="39"/>
      <c r="E37" s="40"/>
      <c r="F37" s="40"/>
      <c r="G37" s="40"/>
      <c r="H37" s="40"/>
      <c r="I37" s="40"/>
    </row>
    <row r="38" spans="1:9" ht="9.9" customHeight="1" x14ac:dyDescent="0.25">
      <c r="B38" s="41" t="s">
        <v>1</v>
      </c>
      <c r="C38" s="42" t="s">
        <v>2</v>
      </c>
      <c r="E38" s="11"/>
      <c r="F38" s="11"/>
      <c r="G38" s="11"/>
      <c r="H38" s="11"/>
      <c r="I38" s="11"/>
    </row>
    <row r="39" spans="1:9" ht="2.1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ht="50.1" customHeight="1" x14ac:dyDescent="0.25">
      <c r="A40" s="55" t="s">
        <v>25</v>
      </c>
      <c r="B40" s="55"/>
      <c r="C40" s="55"/>
      <c r="D40" s="55"/>
      <c r="E40" s="55"/>
      <c r="F40" s="55"/>
      <c r="G40" s="55"/>
      <c r="H40" s="55"/>
      <c r="I40" s="55"/>
    </row>
    <row r="41" spans="1:9" x14ac:dyDescent="0.25"/>
    <row r="42" spans="1:9" x14ac:dyDescent="0.25"/>
    <row r="43" spans="1:9" x14ac:dyDescent="0.25"/>
    <row r="44" spans="1:9" x14ac:dyDescent="0.25"/>
    <row r="45" spans="1:9" x14ac:dyDescent="0.25"/>
    <row r="46" spans="1:9" x14ac:dyDescent="0.25"/>
    <row r="47" spans="1:9" x14ac:dyDescent="0.25"/>
    <row r="48" spans="1:9" x14ac:dyDescent="0.25"/>
    <row r="49" x14ac:dyDescent="0.25"/>
    <row r="50" x14ac:dyDescent="0.25"/>
    <row r="51" x14ac:dyDescent="0.25"/>
    <row r="52" x14ac:dyDescent="0.25"/>
  </sheetData>
  <sheetProtection algorithmName="SHA-512" hashValue="XHTIEWIXzFZ8483tfMEAhbjSp7NDAnb0uKbPmNVIAYyVlUWt4ZF28XabXu8LkqWqb6SZdRV10/MW4WnAhF+0Hg==" saltValue="gKDMC23mlpCSTkscOuqmvw==" spinCount="100000" sheet="1" formatRows="0"/>
  <mergeCells count="26">
    <mergeCell ref="A40:I40"/>
    <mergeCell ref="G15:I15"/>
    <mergeCell ref="F35:G35"/>
    <mergeCell ref="H35:I35"/>
    <mergeCell ref="A15:A17"/>
    <mergeCell ref="B15:B17"/>
    <mergeCell ref="F15:F16"/>
    <mergeCell ref="E15:E17"/>
    <mergeCell ref="C15:D15"/>
    <mergeCell ref="C16:C17"/>
    <mergeCell ref="D16:D17"/>
    <mergeCell ref="A37:B37"/>
    <mergeCell ref="A30:D30"/>
    <mergeCell ref="A24:D24"/>
    <mergeCell ref="A31:D31"/>
    <mergeCell ref="C33:D33"/>
    <mergeCell ref="A35:B35"/>
    <mergeCell ref="C35:E35"/>
    <mergeCell ref="A4:D4"/>
    <mergeCell ref="A5:D5"/>
    <mergeCell ref="G16:G17"/>
    <mergeCell ref="H13:I13"/>
    <mergeCell ref="H16:I16"/>
    <mergeCell ref="A9:I9"/>
    <mergeCell ref="A11:I11"/>
    <mergeCell ref="A12:I12"/>
  </mergeCells>
  <phoneticPr fontId="7" type="noConversion"/>
  <conditionalFormatting sqref="A11 B26:D29 F26:F29 H26:I29">
    <cfRule type="cellIs" dxfId="6" priority="49" operator="equal">
      <formula>""</formula>
    </cfRule>
  </conditionalFormatting>
  <conditionalFormatting sqref="A37">
    <cfRule type="cellIs" dxfId="5" priority="37" operator="equal">
      <formula>""</formula>
    </cfRule>
  </conditionalFormatting>
  <conditionalFormatting sqref="B20:D23">
    <cfRule type="cellIs" dxfId="4" priority="5" operator="equal">
      <formula>""</formula>
    </cfRule>
  </conditionalFormatting>
  <conditionalFormatting sqref="C33">
    <cfRule type="cellIs" dxfId="3" priority="4" operator="equal">
      <formula>""</formula>
    </cfRule>
  </conditionalFormatting>
  <conditionalFormatting sqref="F17">
    <cfRule type="cellIs" dxfId="2" priority="3" operator="equal">
      <formula>""</formula>
    </cfRule>
  </conditionalFormatting>
  <conditionalFormatting sqref="F20:F23 H20:I23">
    <cfRule type="cellIs" dxfId="1" priority="6" operator="equal">
      <formula>""</formula>
    </cfRule>
  </conditionalFormatting>
  <conditionalFormatting sqref="H13">
    <cfRule type="cellIs" dxfId="0" priority="2" operator="equal">
      <formula>"NETTO/BRUTTO*)"</formula>
    </cfRule>
  </conditionalFormatting>
  <dataValidations count="5">
    <dataValidation type="list" allowBlank="1" showInputMessage="1" showErrorMessage="1" sqref="H13" xr:uid="{029683FE-ADA8-4512-81E0-860C4ABA20BE}">
      <formula1>"NETTO*),BRUTTO*)"</formula1>
    </dataValidation>
    <dataValidation allowBlank="1" showInputMessage="1" showErrorMessage="1" prompt="Odbiór, transport i unieszkodliwienie ( bez demontażu) wyrobów zawierających azbest" sqref="B26 B20" xr:uid="{A3C5BD7D-F164-499A-9147-7FF56698ABE2}"/>
    <dataValidation allowBlank="1" showInputMessage="1" showErrorMessage="1" prompt="Demontaż, transport i unieszkodliwienie ( bez demontażu) wyrobów zawierających azbest" sqref="B21 B27" xr:uid="{8F59C655-EA19-47D6-9A05-260291F715D1}"/>
    <dataValidation type="date" operator="lessThanOrEqual" allowBlank="1" showInputMessage="1" showErrorMessage="1" errorTitle="Termin zakończenia" error="Termin zakończenia przedsięwzięcia nie może być późniejszy niż 31.10.2027 r." sqref="C33:D33" xr:uid="{13F73B9B-5D4F-42AD-AC5A-141DE89AB1B6}">
      <formula1>46691</formula1>
    </dataValidation>
    <dataValidation type="date" allowBlank="1" showInputMessage="1" showErrorMessage="1" errorTitle="Data złożenia wniosku" error="Wniosek należło złożyć od 28.09.2026 a termin złożenia wniosku upływał w dniu 09.10.2026 r." sqref="F17" xr:uid="{3A726182-3162-44B1-8B60-929E3EFF2CBF}">
      <formula1>46293</formula1>
      <formula2>46304</formula2>
    </dataValidation>
  </dataValidations>
  <printOptions horizontalCentered="1"/>
  <pageMargins left="0.70866141732283472" right="0.70866141732283472" top="0.55118110236220474" bottom="0.39370078740157483" header="0.31496062992125984" footer="0.31496062992125984"/>
  <pageSetup paperSize="9" scale="87" fitToWidth="0" fitToHeight="0" orientation="landscape" r:id="rId1"/>
  <headerFooter>
    <oddFooter>&amp;C&amp;"Arial,Normalny"&amp;8Strona &amp;P z &amp;N&amp;R&amp;"Arial,Normalny"&amp;8v2026-1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Wydruk</vt:lpstr>
      <vt:lpstr>Wydruk!Obszar_wydruku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Złotek, Robert</dc:creator>
  <cp:lastModifiedBy>Złotek, Robert</cp:lastModifiedBy>
  <cp:lastPrinted>2025-11-19T09:02:21Z</cp:lastPrinted>
  <dcterms:created xsi:type="dcterms:W3CDTF">2015-09-07T08:21:48Z</dcterms:created>
  <dcterms:modified xsi:type="dcterms:W3CDTF">2026-09-04T12:13:51Z</dcterms:modified>
</cp:coreProperties>
</file>